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ondo\Downloads\"/>
    </mc:Choice>
  </mc:AlternateContent>
  <bookViews>
    <workbookView xWindow="0" yWindow="0" windowWidth="19200" windowHeight="12375"/>
  </bookViews>
  <sheets>
    <sheet name="要項" sheetId="1" r:id="rId1"/>
    <sheet name="運営役員" sheetId="4" r:id="rId2"/>
    <sheet name="プログラム" sheetId="5" r:id="rId3"/>
    <sheet name="男子立順" sheetId="6" r:id="rId4"/>
    <sheet name="女子立順" sheetId="7" r:id="rId5"/>
  </sheets>
  <definedNames>
    <definedName name="_xlnm.Print_Area" localSheetId="4">女子立順!$A$1:$V$32</definedName>
    <definedName name="_xlnm.Print_Area" localSheetId="3">男子立順!$A$1:$AA$59</definedName>
    <definedName name="_xlnm.Print_Area" localSheetId="0">要項!$A$1:$I$56</definedName>
    <definedName name="_xlnm.Print_Titles" localSheetId="4">女子立順!$1:$3</definedName>
    <definedName name="_xlnm.Print_Titles" localSheetId="3">男子立順!$1:$3</definedName>
  </definedNames>
  <calcPr calcId="152511"/>
</workbook>
</file>

<file path=xl/calcChain.xml><?xml version="1.0" encoding="utf-8"?>
<calcChain xmlns="http://schemas.openxmlformats.org/spreadsheetml/2006/main">
  <c r="T89" i="7" l="1"/>
  <c r="O89" i="7"/>
  <c r="T88" i="7"/>
  <c r="O88" i="7"/>
  <c r="T87" i="7"/>
  <c r="O87" i="7"/>
  <c r="T86" i="7"/>
  <c r="O86" i="7"/>
  <c r="T85" i="7"/>
  <c r="O85" i="7"/>
  <c r="T84" i="7"/>
  <c r="O84" i="7"/>
  <c r="T83" i="7"/>
  <c r="O83" i="7"/>
  <c r="T82" i="7"/>
  <c r="O82" i="7"/>
  <c r="T81" i="7"/>
  <c r="O81" i="7"/>
  <c r="T80" i="7"/>
  <c r="O80" i="7"/>
  <c r="T79" i="7"/>
  <c r="O79" i="7"/>
  <c r="T78" i="7"/>
  <c r="O78" i="7"/>
  <c r="T77" i="7"/>
  <c r="O77" i="7"/>
  <c r="T76" i="7"/>
  <c r="O76" i="7"/>
  <c r="T75" i="7"/>
  <c r="O75" i="7"/>
  <c r="T74" i="7"/>
  <c r="O74" i="7"/>
  <c r="T73" i="7"/>
  <c r="O73" i="7"/>
  <c r="T72" i="7"/>
  <c r="O72" i="7"/>
  <c r="T71" i="7"/>
  <c r="O71" i="7"/>
  <c r="T70" i="7"/>
  <c r="O70" i="7"/>
  <c r="T69" i="7"/>
  <c r="O69" i="7"/>
  <c r="T68" i="7"/>
  <c r="O68" i="7"/>
  <c r="T67" i="7"/>
  <c r="O67" i="7"/>
  <c r="T66" i="7"/>
  <c r="O66" i="7"/>
  <c r="T65" i="7"/>
  <c r="O65" i="7"/>
  <c r="T64" i="7"/>
  <c r="O64" i="7"/>
  <c r="T63" i="7"/>
  <c r="O63" i="7"/>
  <c r="T62" i="7"/>
  <c r="O62" i="7"/>
  <c r="T61" i="7"/>
  <c r="O61" i="7"/>
  <c r="T60" i="7"/>
  <c r="O60" i="7"/>
  <c r="T59" i="7"/>
  <c r="O59" i="7"/>
  <c r="T58" i="7"/>
  <c r="O58" i="7"/>
  <c r="T57" i="7"/>
  <c r="O57" i="7"/>
  <c r="T56" i="7"/>
  <c r="O56" i="7"/>
  <c r="T55" i="7"/>
  <c r="O55" i="7"/>
  <c r="T54" i="7"/>
  <c r="O54" i="7"/>
  <c r="T53" i="7"/>
  <c r="O53" i="7"/>
  <c r="T52" i="7"/>
  <c r="O52" i="7"/>
  <c r="T51" i="7"/>
  <c r="O51" i="7"/>
  <c r="T50" i="7"/>
  <c r="O50" i="7"/>
  <c r="T49" i="7"/>
  <c r="O49" i="7"/>
  <c r="T48" i="7"/>
  <c r="O48" i="7"/>
  <c r="T47" i="7"/>
  <c r="O47" i="7"/>
  <c r="T46" i="7"/>
  <c r="O46" i="7"/>
  <c r="T45" i="7"/>
  <c r="O45" i="7"/>
  <c r="T44" i="7"/>
  <c r="O44" i="7"/>
  <c r="T43" i="7"/>
  <c r="O43" i="7"/>
  <c r="T42" i="7"/>
  <c r="O42" i="7"/>
  <c r="T41" i="7"/>
  <c r="O41" i="7"/>
  <c r="T40" i="7"/>
  <c r="O40" i="7"/>
  <c r="T39" i="7"/>
  <c r="O39" i="7"/>
  <c r="T38" i="7"/>
  <c r="O38" i="7"/>
  <c r="T37" i="7"/>
  <c r="O37" i="7"/>
  <c r="T36" i="7"/>
  <c r="O36" i="7"/>
  <c r="T35" i="7"/>
  <c r="O35" i="7"/>
  <c r="T34" i="7"/>
  <c r="O34" i="7"/>
  <c r="T33" i="7"/>
  <c r="O33" i="7"/>
  <c r="T32" i="7"/>
  <c r="O32" i="7"/>
  <c r="T31" i="7"/>
  <c r="O31" i="7"/>
  <c r="T30" i="7"/>
  <c r="O30" i="7"/>
  <c r="T29" i="7"/>
  <c r="O29" i="7"/>
  <c r="T28" i="7"/>
  <c r="O28" i="7"/>
  <c r="T27" i="7"/>
  <c r="O27" i="7"/>
  <c r="T26" i="7"/>
  <c r="O26" i="7"/>
  <c r="T25" i="7"/>
  <c r="O25" i="7"/>
  <c r="T24" i="7"/>
  <c r="O24" i="7"/>
  <c r="T23" i="7"/>
  <c r="O23" i="7"/>
  <c r="T22" i="7"/>
  <c r="O22" i="7"/>
  <c r="T21" i="7"/>
  <c r="O21" i="7"/>
  <c r="T20" i="7"/>
  <c r="O20" i="7"/>
  <c r="T19" i="7"/>
  <c r="O19" i="7"/>
  <c r="T18" i="7"/>
  <c r="O18" i="7"/>
  <c r="T17" i="7"/>
  <c r="O17" i="7"/>
  <c r="T16" i="7"/>
  <c r="O16" i="7"/>
  <c r="T15" i="7"/>
  <c r="O15" i="7"/>
  <c r="T14" i="7"/>
  <c r="O14" i="7"/>
  <c r="T13" i="7"/>
  <c r="O13" i="7"/>
  <c r="T12" i="7"/>
  <c r="O12" i="7"/>
  <c r="T11" i="7"/>
  <c r="O11" i="7"/>
  <c r="T10" i="7"/>
  <c r="O10" i="7"/>
  <c r="T9" i="7"/>
  <c r="O9" i="7"/>
  <c r="T8" i="7"/>
  <c r="O8" i="7"/>
  <c r="T7" i="7"/>
  <c r="O7" i="7"/>
  <c r="T6" i="7"/>
  <c r="O6" i="7"/>
  <c r="T5" i="7"/>
  <c r="O5" i="7"/>
  <c r="T4" i="7"/>
  <c r="O4" i="7"/>
  <c r="U89" i="6" l="1"/>
  <c r="P89" i="6"/>
  <c r="U88" i="6"/>
  <c r="P88" i="6"/>
  <c r="U87" i="6"/>
  <c r="P87" i="6"/>
  <c r="U86" i="6"/>
  <c r="P86" i="6"/>
  <c r="U85" i="6"/>
  <c r="P85" i="6"/>
  <c r="U84" i="6"/>
  <c r="P84" i="6"/>
  <c r="U83" i="6"/>
  <c r="P83" i="6"/>
  <c r="U82" i="6"/>
  <c r="P82" i="6"/>
  <c r="U81" i="6"/>
  <c r="P81" i="6"/>
  <c r="U80" i="6"/>
  <c r="P80" i="6"/>
  <c r="U79" i="6"/>
  <c r="P79" i="6"/>
  <c r="U78" i="6"/>
  <c r="P78" i="6"/>
  <c r="U77" i="6"/>
  <c r="P77" i="6"/>
  <c r="U76" i="6"/>
  <c r="P76" i="6"/>
  <c r="U75" i="6"/>
  <c r="P75" i="6"/>
  <c r="U74" i="6"/>
  <c r="P74" i="6"/>
  <c r="U73" i="6"/>
  <c r="P73" i="6"/>
  <c r="U72" i="6"/>
  <c r="P72" i="6"/>
  <c r="U71" i="6"/>
  <c r="P71" i="6"/>
  <c r="U70" i="6"/>
  <c r="P70" i="6"/>
  <c r="U69" i="6"/>
  <c r="P69" i="6"/>
  <c r="U68" i="6"/>
  <c r="P68" i="6"/>
  <c r="U67" i="6"/>
  <c r="P67" i="6"/>
  <c r="U66" i="6"/>
  <c r="P66" i="6"/>
  <c r="U65" i="6"/>
  <c r="P65" i="6"/>
  <c r="U64" i="6"/>
  <c r="P64" i="6"/>
  <c r="U63" i="6"/>
  <c r="P63" i="6"/>
  <c r="U62" i="6"/>
  <c r="P62" i="6"/>
  <c r="U61" i="6"/>
  <c r="P61" i="6"/>
  <c r="U60" i="6"/>
  <c r="P60" i="6"/>
  <c r="U59" i="6"/>
  <c r="P59" i="6"/>
  <c r="U58" i="6"/>
  <c r="P58" i="6"/>
  <c r="U57" i="6"/>
  <c r="P57" i="6"/>
  <c r="U56" i="6"/>
  <c r="P56" i="6"/>
  <c r="U55" i="6"/>
  <c r="P55" i="6"/>
  <c r="U54" i="6"/>
  <c r="P54" i="6"/>
  <c r="U53" i="6"/>
  <c r="P53" i="6"/>
  <c r="U52" i="6"/>
  <c r="P52" i="6"/>
  <c r="U51" i="6"/>
  <c r="P51" i="6"/>
  <c r="U50" i="6"/>
  <c r="P50" i="6"/>
  <c r="U49" i="6"/>
  <c r="P49" i="6"/>
  <c r="U48" i="6"/>
  <c r="P48" i="6"/>
  <c r="U47" i="6"/>
  <c r="P47" i="6"/>
  <c r="U46" i="6"/>
  <c r="P46" i="6"/>
  <c r="U45" i="6"/>
  <c r="P45" i="6"/>
  <c r="U44" i="6"/>
  <c r="P44" i="6"/>
  <c r="U43" i="6"/>
  <c r="P43" i="6"/>
  <c r="U42" i="6"/>
  <c r="P42" i="6"/>
  <c r="U41" i="6"/>
  <c r="P41" i="6"/>
  <c r="U40" i="6"/>
  <c r="P40" i="6"/>
  <c r="U39" i="6"/>
  <c r="P39" i="6"/>
  <c r="U38" i="6"/>
  <c r="P38" i="6"/>
  <c r="U37" i="6"/>
  <c r="P37" i="6"/>
  <c r="U36" i="6"/>
  <c r="P36" i="6"/>
  <c r="U35" i="6"/>
  <c r="P35" i="6"/>
  <c r="U34" i="6"/>
  <c r="P34" i="6"/>
  <c r="U33" i="6"/>
  <c r="P33" i="6"/>
  <c r="U32" i="6"/>
  <c r="P32" i="6"/>
  <c r="U31" i="6"/>
  <c r="P31" i="6"/>
  <c r="U30" i="6"/>
  <c r="P30" i="6"/>
  <c r="U29" i="6"/>
  <c r="P29" i="6"/>
  <c r="U28" i="6"/>
  <c r="P28" i="6"/>
  <c r="U27" i="6"/>
  <c r="P27" i="6"/>
  <c r="U26" i="6"/>
  <c r="P26" i="6"/>
  <c r="U25" i="6"/>
  <c r="P25" i="6"/>
  <c r="U24" i="6"/>
  <c r="P24" i="6"/>
  <c r="U23" i="6"/>
  <c r="P23" i="6"/>
  <c r="U22" i="6"/>
  <c r="P22" i="6"/>
  <c r="U21" i="6"/>
  <c r="P21" i="6"/>
  <c r="U20" i="6"/>
  <c r="P20" i="6"/>
  <c r="U19" i="6"/>
  <c r="P19" i="6"/>
  <c r="U18" i="6"/>
  <c r="P18" i="6"/>
  <c r="U17" i="6"/>
  <c r="P17" i="6"/>
  <c r="U16" i="6"/>
  <c r="P16" i="6"/>
  <c r="U15" i="6"/>
  <c r="P15" i="6"/>
  <c r="U14" i="6"/>
  <c r="P14" i="6"/>
  <c r="U13" i="6"/>
  <c r="P13" i="6"/>
  <c r="U12" i="6"/>
  <c r="P12" i="6"/>
  <c r="U11" i="6"/>
  <c r="P11" i="6"/>
  <c r="U10" i="6"/>
  <c r="P10" i="6"/>
  <c r="U9" i="6"/>
  <c r="P9" i="6"/>
  <c r="U8" i="6"/>
  <c r="P8" i="6"/>
  <c r="U7" i="6"/>
  <c r="P7" i="6"/>
  <c r="U6" i="6"/>
  <c r="P6" i="6"/>
  <c r="U5" i="6"/>
  <c r="P5" i="6"/>
  <c r="U4" i="6"/>
  <c r="P4" i="6"/>
</calcChain>
</file>

<file path=xl/sharedStrings.xml><?xml version="1.0" encoding="utf-8"?>
<sst xmlns="http://schemas.openxmlformats.org/spreadsheetml/2006/main" count="676" uniqueCount="371">
  <si>
    <t>岐阜県弓道連盟</t>
    <rPh sb="0" eb="3">
      <t>ギフケン</t>
    </rPh>
    <rPh sb="3" eb="5">
      <t>キュウドウ</t>
    </rPh>
    <rPh sb="5" eb="7">
      <t>レンメイ</t>
    </rPh>
    <phoneticPr fontId="1"/>
  </si>
  <si>
    <t>競技方法　</t>
    <rPh sb="0" eb="2">
      <t>キョウギ</t>
    </rPh>
    <rPh sb="2" eb="4">
      <t>ホウホウ</t>
    </rPh>
    <phoneticPr fontId="1"/>
  </si>
  <si>
    <t>目　　　的</t>
    <rPh sb="0" eb="1">
      <t>メ</t>
    </rPh>
    <rPh sb="4" eb="5">
      <t>マト</t>
    </rPh>
    <phoneticPr fontId="1"/>
  </si>
  <si>
    <t>主　　　催</t>
    <rPh sb="0" eb="1">
      <t>オモ</t>
    </rPh>
    <rPh sb="4" eb="5">
      <t>サイ</t>
    </rPh>
    <phoneticPr fontId="1"/>
  </si>
  <si>
    <t>期　　　日</t>
    <rPh sb="0" eb="1">
      <t>キ</t>
    </rPh>
    <rPh sb="4" eb="5">
      <t>ニチ</t>
    </rPh>
    <phoneticPr fontId="1"/>
  </si>
  <si>
    <t>会　　　場</t>
    <rPh sb="0" eb="1">
      <t>カイ</t>
    </rPh>
    <rPh sb="4" eb="5">
      <t>バ</t>
    </rPh>
    <phoneticPr fontId="1"/>
  </si>
  <si>
    <t>種　　　目</t>
    <rPh sb="0" eb="1">
      <t>シュ</t>
    </rPh>
    <rPh sb="4" eb="5">
      <t>メ</t>
    </rPh>
    <phoneticPr fontId="1"/>
  </si>
  <si>
    <t>種　　　別</t>
    <rPh sb="0" eb="1">
      <t>シュ</t>
    </rPh>
    <rPh sb="4" eb="5">
      <t>ベツ</t>
    </rPh>
    <phoneticPr fontId="1"/>
  </si>
  <si>
    <t>表　　　彰</t>
    <rPh sb="0" eb="1">
      <t>ヒョウ</t>
    </rPh>
    <rPh sb="4" eb="5">
      <t>アキラ</t>
    </rPh>
    <phoneticPr fontId="1"/>
  </si>
  <si>
    <t>参加資格　</t>
    <rPh sb="0" eb="2">
      <t>サンカ</t>
    </rPh>
    <rPh sb="2" eb="4">
      <t>シカク</t>
    </rPh>
    <phoneticPr fontId="1"/>
  </si>
  <si>
    <t>適用規則</t>
    <rPh sb="0" eb="2">
      <t>テキヨウ</t>
    </rPh>
    <rPh sb="2" eb="4">
      <t>キソク</t>
    </rPh>
    <phoneticPr fontId="1"/>
  </si>
  <si>
    <t>その他</t>
    <rPh sb="2" eb="3">
      <t>タ</t>
    </rPh>
    <phoneticPr fontId="1"/>
  </si>
  <si>
    <t>（１）大会は新型コロナウイルス感染症防止対策ガイドラインに沿って開催する。</t>
    <rPh sb="3" eb="5">
      <t>タイカイ</t>
    </rPh>
    <rPh sb="6" eb="8">
      <t>シンガタ</t>
    </rPh>
    <rPh sb="15" eb="18">
      <t>カンセンショウ</t>
    </rPh>
    <rPh sb="18" eb="20">
      <t>ボウシ</t>
    </rPh>
    <rPh sb="20" eb="22">
      <t>タイサク</t>
    </rPh>
    <rPh sb="29" eb="30">
      <t>ソ</t>
    </rPh>
    <rPh sb="32" eb="34">
      <t>カイサイ</t>
    </rPh>
    <phoneticPr fontId="1"/>
  </si>
  <si>
    <t>種　　　類</t>
    <rPh sb="0" eb="1">
      <t>シュ</t>
    </rPh>
    <rPh sb="4" eb="5">
      <t>ルイ</t>
    </rPh>
    <phoneticPr fontId="1"/>
  </si>
  <si>
    <t>個人競技</t>
    <rPh sb="0" eb="2">
      <t>コジン</t>
    </rPh>
    <rPh sb="2" eb="4">
      <t>キョウギ</t>
    </rPh>
    <phoneticPr fontId="1"/>
  </si>
  <si>
    <t>男子の部・女子の部</t>
    <rPh sb="0" eb="2">
      <t>ダンシ</t>
    </rPh>
    <rPh sb="3" eb="4">
      <t>ブ</t>
    </rPh>
    <rPh sb="5" eb="7">
      <t>ジョシ</t>
    </rPh>
    <rPh sb="8" eb="9">
      <t>ブ</t>
    </rPh>
    <phoneticPr fontId="1"/>
  </si>
  <si>
    <t>男子の部　５位まで</t>
    <rPh sb="0" eb="2">
      <t>ダンシ</t>
    </rPh>
    <rPh sb="3" eb="4">
      <t>ブ</t>
    </rPh>
    <rPh sb="6" eb="7">
      <t>イ</t>
    </rPh>
    <phoneticPr fontId="1"/>
  </si>
  <si>
    <t>女子の部　３位まで</t>
    <rPh sb="0" eb="2">
      <t>ジョシ</t>
    </rPh>
    <rPh sb="3" eb="4">
      <t>ブ</t>
    </rPh>
    <rPh sb="6" eb="7">
      <t>イ</t>
    </rPh>
    <phoneticPr fontId="1"/>
  </si>
  <si>
    <t>各部門に賞状および賞品を授与する</t>
    <rPh sb="0" eb="3">
      <t>カクブモン</t>
    </rPh>
    <rPh sb="4" eb="6">
      <t>ショウジョウ</t>
    </rPh>
    <rPh sb="9" eb="11">
      <t>ショウヒン</t>
    </rPh>
    <rPh sb="12" eb="14">
      <t>ジュヨ</t>
    </rPh>
    <phoneticPr fontId="1"/>
  </si>
  <si>
    <t>立射　３人立２射場・四つ矢２回　計８射の総射数法</t>
  </si>
  <si>
    <t>近的競技</t>
    <rPh sb="0" eb="2">
      <t>キンテキ</t>
    </rPh>
    <rPh sb="2" eb="4">
      <t>キョウギ</t>
    </rPh>
    <phoneticPr fontId="1"/>
  </si>
  <si>
    <t>射距離２８ｍ・直径３６ｃｍ霞的・選手間隔１．８ｍ</t>
    <rPh sb="0" eb="1">
      <t>シャ</t>
    </rPh>
    <rPh sb="1" eb="3">
      <t>キョリ</t>
    </rPh>
    <rPh sb="7" eb="9">
      <t>チョッケイ</t>
    </rPh>
    <rPh sb="13" eb="14">
      <t>カスミ</t>
    </rPh>
    <rPh sb="14" eb="15">
      <t>マト</t>
    </rPh>
    <rPh sb="16" eb="18">
      <t>センシュ</t>
    </rPh>
    <rPh sb="18" eb="20">
      <t>カンカク</t>
    </rPh>
    <phoneticPr fontId="1"/>
  </si>
  <si>
    <t>（公財）全日本弓道連盟の競技規則に準じて行う</t>
    <rPh sb="1" eb="2">
      <t>コウ</t>
    </rPh>
    <rPh sb="2" eb="3">
      <t>ザイ</t>
    </rPh>
    <rPh sb="4" eb="7">
      <t>ゼンニッポン</t>
    </rPh>
    <rPh sb="7" eb="9">
      <t>キュウドウ</t>
    </rPh>
    <rPh sb="9" eb="11">
      <t>レンメイ</t>
    </rPh>
    <rPh sb="12" eb="14">
      <t>キョウギ</t>
    </rPh>
    <rPh sb="14" eb="16">
      <t>キソク</t>
    </rPh>
    <rPh sb="17" eb="18">
      <t>ジュン</t>
    </rPh>
    <rPh sb="20" eb="21">
      <t>オコナ</t>
    </rPh>
    <phoneticPr fontId="1"/>
  </si>
  <si>
    <t>服　　　装</t>
    <rPh sb="0" eb="1">
      <t>フク</t>
    </rPh>
    <rPh sb="4" eb="5">
      <t>ソウ</t>
    </rPh>
    <phoneticPr fontId="1"/>
  </si>
  <si>
    <t>弓道衣（白筒袖、黒袴及び白足袋）</t>
    <rPh sb="0" eb="2">
      <t>キュウドウ</t>
    </rPh>
    <rPh sb="2" eb="3">
      <t>ギヌ</t>
    </rPh>
    <rPh sb="4" eb="5">
      <t>シロ</t>
    </rPh>
    <rPh sb="5" eb="7">
      <t>ツツソデ</t>
    </rPh>
    <rPh sb="8" eb="9">
      <t>クロ</t>
    </rPh>
    <rPh sb="9" eb="10">
      <t>ハカマ</t>
    </rPh>
    <rPh sb="10" eb="11">
      <t>オヨ</t>
    </rPh>
    <rPh sb="12" eb="13">
      <t>シロ</t>
    </rPh>
    <rPh sb="13" eb="15">
      <t>タビ</t>
    </rPh>
    <phoneticPr fontId="1"/>
  </si>
  <si>
    <t>申込期限</t>
    <rPh sb="0" eb="2">
      <t>モウシコ</t>
    </rPh>
    <rPh sb="2" eb="4">
      <t>キゲン</t>
    </rPh>
    <phoneticPr fontId="1"/>
  </si>
  <si>
    <t>申込み先</t>
    <rPh sb="0" eb="2">
      <t>モウシコ</t>
    </rPh>
    <rPh sb="3" eb="4">
      <t>サキ</t>
    </rPh>
    <phoneticPr fontId="1"/>
  </si>
  <si>
    <t>ねんりん部事務局　　鹿野光博</t>
    <rPh sb="4" eb="5">
      <t>ブ</t>
    </rPh>
    <rPh sb="5" eb="8">
      <t>ジムキョク</t>
    </rPh>
    <rPh sb="10" eb="12">
      <t>シカノ</t>
    </rPh>
    <rPh sb="12" eb="14">
      <t>ミツヒロ</t>
    </rPh>
    <phoneticPr fontId="1"/>
  </si>
  <si>
    <t>（２）道場入口で受付・検温・手指消毒をする。</t>
    <rPh sb="3" eb="5">
      <t>ドウジョウ</t>
    </rPh>
    <rPh sb="5" eb="7">
      <t>イリグチ</t>
    </rPh>
    <rPh sb="8" eb="10">
      <t>ウケツケ</t>
    </rPh>
    <rPh sb="11" eb="13">
      <t>ケンオン</t>
    </rPh>
    <rPh sb="14" eb="15">
      <t>テ</t>
    </rPh>
    <rPh sb="15" eb="16">
      <t>ユビ</t>
    </rPh>
    <rPh sb="16" eb="18">
      <t>ショウドク</t>
    </rPh>
    <phoneticPr fontId="1"/>
  </si>
  <si>
    <t>（３）受付後控えに移動し準備する。</t>
    <rPh sb="3" eb="5">
      <t>ウケツケ</t>
    </rPh>
    <rPh sb="5" eb="6">
      <t>ゴ</t>
    </rPh>
    <rPh sb="6" eb="7">
      <t>ヒカ</t>
    </rPh>
    <rPh sb="9" eb="11">
      <t>イドウ</t>
    </rPh>
    <rPh sb="12" eb="14">
      <t>ジュンビ</t>
    </rPh>
    <phoneticPr fontId="1"/>
  </si>
  <si>
    <t>（８）マスクは入場前まで着用してください。</t>
    <rPh sb="7" eb="9">
      <t>ニュウジョウ</t>
    </rPh>
    <rPh sb="9" eb="10">
      <t>マエ</t>
    </rPh>
    <rPh sb="12" eb="14">
      <t>チャクヨウ</t>
    </rPh>
    <phoneticPr fontId="1"/>
  </si>
  <si>
    <t>（10）大会結果・撮影した写真は、「岐阜県弓道連盟ホームページ」にて記載されます。</t>
    <rPh sb="4" eb="6">
      <t>タイカイ</t>
    </rPh>
    <rPh sb="6" eb="8">
      <t>ケッカ</t>
    </rPh>
    <rPh sb="9" eb="11">
      <t>サツエイ</t>
    </rPh>
    <rPh sb="13" eb="15">
      <t>シャシン</t>
    </rPh>
    <rPh sb="18" eb="21">
      <t>ギフケン</t>
    </rPh>
    <rPh sb="21" eb="23">
      <t>キュウドウ</t>
    </rPh>
    <rPh sb="23" eb="25">
      <t>レンメイ</t>
    </rPh>
    <rPh sb="34" eb="36">
      <t>キサイ</t>
    </rPh>
    <phoneticPr fontId="1"/>
  </si>
  <si>
    <t>岐阜県弓道連盟会員で大会当日に６０歳以上</t>
    <rPh sb="0" eb="3">
      <t>ギフケン</t>
    </rPh>
    <rPh sb="3" eb="5">
      <t>キュウドウ</t>
    </rPh>
    <rPh sb="5" eb="7">
      <t>レンメイ</t>
    </rPh>
    <rPh sb="7" eb="9">
      <t>カイイン</t>
    </rPh>
    <rPh sb="10" eb="12">
      <t>タイカイ</t>
    </rPh>
    <rPh sb="12" eb="14">
      <t>トウジツ</t>
    </rPh>
    <rPh sb="17" eb="18">
      <t>サイ</t>
    </rPh>
    <rPh sb="18" eb="20">
      <t>イジョウ</t>
    </rPh>
    <phoneticPr fontId="1"/>
  </si>
  <si>
    <t>　　　　　　　　　　　　　令和４年度ねんりん部秋季弓道大会　実施要項</t>
    <rPh sb="13" eb="15">
      <t>レイワ</t>
    </rPh>
    <rPh sb="16" eb="17">
      <t>ネン</t>
    </rPh>
    <rPh sb="17" eb="18">
      <t>ド</t>
    </rPh>
    <rPh sb="22" eb="23">
      <t>ブ</t>
    </rPh>
    <rPh sb="23" eb="24">
      <t>アキ</t>
    </rPh>
    <rPh sb="24" eb="25">
      <t>キ</t>
    </rPh>
    <rPh sb="25" eb="27">
      <t>キュウドウ</t>
    </rPh>
    <rPh sb="27" eb="29">
      <t>タイカイ</t>
    </rPh>
    <rPh sb="30" eb="32">
      <t>ジッシ</t>
    </rPh>
    <rPh sb="32" eb="34">
      <t>ヨウコウ</t>
    </rPh>
    <phoneticPr fontId="1"/>
  </si>
  <si>
    <t>・</t>
    <phoneticPr fontId="1"/>
  </si>
  <si>
    <t>参　加　料</t>
    <rPh sb="0" eb="1">
      <t>サン</t>
    </rPh>
    <rPh sb="2" eb="3">
      <t>カ</t>
    </rPh>
    <rPh sb="4" eb="5">
      <t>リョウ</t>
    </rPh>
    <phoneticPr fontId="1"/>
  </si>
  <si>
    <t>午前に男子の部とし優勝者を決定する、午後に女子の部・総合優勝決定戦を行う</t>
    <rPh sb="0" eb="2">
      <t>ゴゼン</t>
    </rPh>
    <rPh sb="3" eb="5">
      <t>ダンシ</t>
    </rPh>
    <rPh sb="6" eb="7">
      <t>ブ</t>
    </rPh>
    <rPh sb="9" eb="12">
      <t>ユウショウシャ</t>
    </rPh>
    <rPh sb="13" eb="15">
      <t>ケッテイ</t>
    </rPh>
    <rPh sb="18" eb="20">
      <t>ゴゴ</t>
    </rPh>
    <rPh sb="21" eb="23">
      <t>ジョシ</t>
    </rPh>
    <rPh sb="24" eb="25">
      <t>ブ</t>
    </rPh>
    <rPh sb="26" eb="28">
      <t>ソウゴウ</t>
    </rPh>
    <rPh sb="28" eb="30">
      <t>ユウショウ</t>
    </rPh>
    <rPh sb="30" eb="33">
      <t>ケッテイセン</t>
    </rPh>
    <rPh sb="34" eb="35">
      <t>オコナ</t>
    </rPh>
    <phoneticPr fontId="1"/>
  </si>
  <si>
    <t>（５）矢渡しは行わず、開会式と閉会式を行う。</t>
    <rPh sb="3" eb="4">
      <t>ヤ</t>
    </rPh>
    <rPh sb="4" eb="5">
      <t>ワタ</t>
    </rPh>
    <rPh sb="7" eb="8">
      <t>オコナ</t>
    </rPh>
    <rPh sb="11" eb="13">
      <t>カイカイ</t>
    </rPh>
    <rPh sb="13" eb="14">
      <t>シキ</t>
    </rPh>
    <rPh sb="15" eb="18">
      <t>ヘイカイシキ</t>
    </rPh>
    <rPh sb="19" eb="20">
      <t>オコナ</t>
    </rPh>
    <phoneticPr fontId="1"/>
  </si>
  <si>
    <t>（６）分散大会のため、競技役員等は皆様に分担していただく。</t>
    <rPh sb="3" eb="5">
      <t>ブンサン</t>
    </rPh>
    <rPh sb="5" eb="7">
      <t>タイカイ</t>
    </rPh>
    <rPh sb="11" eb="13">
      <t>キョウギ</t>
    </rPh>
    <rPh sb="13" eb="15">
      <t>ヤクイン</t>
    </rPh>
    <rPh sb="15" eb="16">
      <t>トウ</t>
    </rPh>
    <rPh sb="17" eb="18">
      <t>ミナ</t>
    </rPh>
    <rPh sb="18" eb="19">
      <t>サマ</t>
    </rPh>
    <rPh sb="20" eb="22">
      <t>ブンタン</t>
    </rPh>
    <phoneticPr fontId="1"/>
  </si>
  <si>
    <t>（９）午前の部の終了後、優勝者以外は速やかに退出をお願いする。</t>
    <rPh sb="3" eb="5">
      <t>ゴゼン</t>
    </rPh>
    <rPh sb="6" eb="7">
      <t>ブ</t>
    </rPh>
    <rPh sb="8" eb="11">
      <t>シュウリョウゴ</t>
    </rPh>
    <rPh sb="12" eb="15">
      <t>ユウショウシャ</t>
    </rPh>
    <rPh sb="15" eb="17">
      <t>イガイ</t>
    </rPh>
    <rPh sb="18" eb="19">
      <t>スミ</t>
    </rPh>
    <rPh sb="22" eb="24">
      <t>タイシュツ</t>
    </rPh>
    <rPh sb="26" eb="27">
      <t>ネガ</t>
    </rPh>
    <phoneticPr fontId="1"/>
  </si>
  <si>
    <t>（４）更衣室は利用できない。</t>
    <rPh sb="3" eb="6">
      <t>コウイシツ</t>
    </rPh>
    <rPh sb="7" eb="9">
      <t>リヨウ</t>
    </rPh>
    <phoneticPr fontId="1"/>
  </si>
  <si>
    <t>（７）矢取りは、的前委員が手消毒をして行い、矢返しを所定の場所へ行う。</t>
    <rPh sb="3" eb="4">
      <t>ヤ</t>
    </rPh>
    <rPh sb="4" eb="5">
      <t>ト</t>
    </rPh>
    <rPh sb="8" eb="9">
      <t>マト</t>
    </rPh>
    <rPh sb="9" eb="10">
      <t>マエ</t>
    </rPh>
    <rPh sb="10" eb="12">
      <t>イイン</t>
    </rPh>
    <rPh sb="13" eb="14">
      <t>テ</t>
    </rPh>
    <rPh sb="14" eb="16">
      <t>ショウドク</t>
    </rPh>
    <rPh sb="19" eb="20">
      <t>オコナ</t>
    </rPh>
    <rPh sb="22" eb="23">
      <t>ヤ</t>
    </rPh>
    <rPh sb="23" eb="24">
      <t>カエ</t>
    </rPh>
    <rPh sb="26" eb="28">
      <t>ショテイ</t>
    </rPh>
    <rPh sb="29" eb="31">
      <t>バショ</t>
    </rPh>
    <rPh sb="32" eb="33">
      <t>オコナ</t>
    </rPh>
    <phoneticPr fontId="1"/>
  </si>
  <si>
    <t>総合優勝者は、午後の部に男子・女子の優勝者による射詰め競射により決定する</t>
    <rPh sb="7" eb="9">
      <t>ゴゴ</t>
    </rPh>
    <rPh sb="10" eb="11">
      <t>ブ</t>
    </rPh>
    <rPh sb="12" eb="14">
      <t>ダンシ</t>
    </rPh>
    <rPh sb="15" eb="17">
      <t>ジョシ</t>
    </rPh>
    <rPh sb="18" eb="21">
      <t>ユウショウシャ</t>
    </rPh>
    <rPh sb="24" eb="25">
      <t>イ</t>
    </rPh>
    <rPh sb="25" eb="26">
      <t>ツ</t>
    </rPh>
    <rPh sb="27" eb="28">
      <t>キソ</t>
    </rPh>
    <rPh sb="28" eb="29">
      <t>シャ</t>
    </rPh>
    <rPh sb="32" eb="34">
      <t>ケッテイ</t>
    </rPh>
    <phoneticPr fontId="1"/>
  </si>
  <si>
    <t>高山市支部等は同日に通信大会を開催することができる</t>
    <rPh sb="0" eb="2">
      <t>タカヤマ</t>
    </rPh>
    <rPh sb="2" eb="3">
      <t>シ</t>
    </rPh>
    <rPh sb="3" eb="5">
      <t>シブ</t>
    </rPh>
    <rPh sb="5" eb="6">
      <t>トウ</t>
    </rPh>
    <rPh sb="7" eb="9">
      <t>ドウジツ</t>
    </rPh>
    <rPh sb="10" eb="12">
      <t>ツウシン</t>
    </rPh>
    <rPh sb="12" eb="14">
      <t>タイカイ</t>
    </rPh>
    <rPh sb="15" eb="17">
      <t>カイサイ</t>
    </rPh>
    <phoneticPr fontId="1"/>
  </si>
  <si>
    <t>５００円（高山市支部等通信大会及び８０歳以上の方は不要とする）参加賞・賞品代等に充てる</t>
    <rPh sb="3" eb="4">
      <t>エン</t>
    </rPh>
    <rPh sb="5" eb="7">
      <t>タカヤマ</t>
    </rPh>
    <rPh sb="7" eb="8">
      <t>シ</t>
    </rPh>
    <rPh sb="8" eb="10">
      <t>シブ</t>
    </rPh>
    <rPh sb="10" eb="11">
      <t>トウ</t>
    </rPh>
    <rPh sb="11" eb="13">
      <t>ツウシン</t>
    </rPh>
    <rPh sb="13" eb="15">
      <t>タイカイ</t>
    </rPh>
    <rPh sb="15" eb="16">
      <t>オヨ</t>
    </rPh>
    <rPh sb="19" eb="20">
      <t>サイ</t>
    </rPh>
    <rPh sb="20" eb="22">
      <t>イジョウ</t>
    </rPh>
    <rPh sb="23" eb="24">
      <t>カタ</t>
    </rPh>
    <rPh sb="25" eb="27">
      <t>フヨウ</t>
    </rPh>
    <rPh sb="31" eb="33">
      <t>サンカ</t>
    </rPh>
    <rPh sb="33" eb="34">
      <t>ショウ</t>
    </rPh>
    <rPh sb="35" eb="38">
      <t>ショウヒンダイ</t>
    </rPh>
    <rPh sb="38" eb="39">
      <t>トウ</t>
    </rPh>
    <rPh sb="40" eb="41">
      <t>ア</t>
    </rPh>
    <phoneticPr fontId="1"/>
  </si>
  <si>
    <t>ことを目的とする。高山市支部等には参加をし易くするため通信大会の開催を併設する。</t>
    <rPh sb="3" eb="5">
      <t>モクテキ</t>
    </rPh>
    <rPh sb="9" eb="11">
      <t>タカヤマ</t>
    </rPh>
    <rPh sb="11" eb="12">
      <t>シ</t>
    </rPh>
    <rPh sb="12" eb="14">
      <t>シブ</t>
    </rPh>
    <rPh sb="14" eb="15">
      <t>トウ</t>
    </rPh>
    <rPh sb="17" eb="19">
      <t>サンカ</t>
    </rPh>
    <rPh sb="21" eb="22">
      <t>ヤス</t>
    </rPh>
    <rPh sb="27" eb="29">
      <t>ツウシン</t>
    </rPh>
    <rPh sb="29" eb="31">
      <t>タイカイ</t>
    </rPh>
    <rPh sb="32" eb="34">
      <t>カイサイ</t>
    </rPh>
    <rPh sb="35" eb="37">
      <t>ヘイセツ</t>
    </rPh>
    <phoneticPr fontId="1"/>
  </si>
  <si>
    <t>（１１）通信大会での成績は大会終了後、速やかに事務局まで報告する。</t>
    <rPh sb="4" eb="6">
      <t>ツウシン</t>
    </rPh>
    <rPh sb="6" eb="8">
      <t>タイカイ</t>
    </rPh>
    <rPh sb="10" eb="12">
      <t>セイセキ</t>
    </rPh>
    <rPh sb="13" eb="15">
      <t>タイカイ</t>
    </rPh>
    <rPh sb="15" eb="18">
      <t>シュウリョウゴ</t>
    </rPh>
    <rPh sb="19" eb="20">
      <t>スミ</t>
    </rPh>
    <rPh sb="23" eb="26">
      <t>ジムキョク</t>
    </rPh>
    <rPh sb="28" eb="30">
      <t>ホウコク</t>
    </rPh>
    <phoneticPr fontId="1"/>
  </si>
  <si>
    <t>令和４年１０月2１日（金）（通信大会への参加も含めて申し込むこと）</t>
    <rPh sb="0" eb="2">
      <t>レイワ</t>
    </rPh>
    <rPh sb="3" eb="4">
      <t>ネン</t>
    </rPh>
    <rPh sb="6" eb="7">
      <t>ガツ</t>
    </rPh>
    <rPh sb="9" eb="10">
      <t>ニチ</t>
    </rPh>
    <rPh sb="11" eb="12">
      <t>キン</t>
    </rPh>
    <rPh sb="14" eb="16">
      <t>ツウシン</t>
    </rPh>
    <rPh sb="16" eb="18">
      <t>タイカイ</t>
    </rPh>
    <rPh sb="20" eb="22">
      <t>サンカ</t>
    </rPh>
    <rPh sb="23" eb="24">
      <t>フク</t>
    </rPh>
    <rPh sb="26" eb="27">
      <t>モウ</t>
    </rPh>
    <rPh sb="28" eb="29">
      <t>コ</t>
    </rPh>
    <phoneticPr fontId="1"/>
  </si>
  <si>
    <t>男女とも最高的中者による射詰め競射を実施する（通信大会での参加はできず２位以下とする）</t>
    <rPh sb="0" eb="2">
      <t>ダンジョ</t>
    </rPh>
    <rPh sb="4" eb="6">
      <t>サイコウ</t>
    </rPh>
    <rPh sb="6" eb="8">
      <t>テキチュウ</t>
    </rPh>
    <rPh sb="8" eb="9">
      <t>シャ</t>
    </rPh>
    <rPh sb="12" eb="13">
      <t>イ</t>
    </rPh>
    <rPh sb="13" eb="14">
      <t>ツ</t>
    </rPh>
    <rPh sb="15" eb="16">
      <t>セリ</t>
    </rPh>
    <rPh sb="16" eb="17">
      <t>シャ</t>
    </rPh>
    <rPh sb="18" eb="20">
      <t>ジッシ</t>
    </rPh>
    <rPh sb="23" eb="25">
      <t>ツウシン</t>
    </rPh>
    <rPh sb="25" eb="27">
      <t>タイカイ</t>
    </rPh>
    <rPh sb="29" eb="31">
      <t>サンカ</t>
    </rPh>
    <rPh sb="36" eb="37">
      <t>イ</t>
    </rPh>
    <rPh sb="37" eb="39">
      <t>イカ</t>
    </rPh>
    <phoneticPr fontId="1"/>
  </si>
  <si>
    <t>ねんりん部員のモチベーションを高め交流すること、並びに長寿の方に敬意を表しお祝いする</t>
    <rPh sb="4" eb="5">
      <t>ブ</t>
    </rPh>
    <rPh sb="5" eb="6">
      <t>イン</t>
    </rPh>
    <rPh sb="15" eb="16">
      <t>タカ</t>
    </rPh>
    <rPh sb="17" eb="19">
      <t>コウリュウ</t>
    </rPh>
    <rPh sb="24" eb="25">
      <t>ナラ</t>
    </rPh>
    <rPh sb="27" eb="29">
      <t>チョウジュ</t>
    </rPh>
    <rPh sb="30" eb="31">
      <t>カタ</t>
    </rPh>
    <rPh sb="32" eb="34">
      <t>ケイイ</t>
    </rPh>
    <rPh sb="35" eb="36">
      <t>ヒョウ</t>
    </rPh>
    <rPh sb="38" eb="39">
      <t>イワ</t>
    </rPh>
    <phoneticPr fontId="1"/>
  </si>
  <si>
    <r>
      <t>多治見市旭ヶ丘弓道場</t>
    </r>
    <r>
      <rPr>
        <sz val="11"/>
        <rFont val="ＭＳ Ｐ明朝"/>
        <family val="1"/>
        <charset val="128"/>
      </rPr>
      <t>並びに通信大会用の支部道場</t>
    </r>
    <rPh sb="0" eb="4">
      <t>タジミシ</t>
    </rPh>
    <rPh sb="4" eb="7">
      <t>アサヒガオカ</t>
    </rPh>
    <rPh sb="7" eb="9">
      <t>キュウドウ</t>
    </rPh>
    <rPh sb="9" eb="10">
      <t>ジョウ</t>
    </rPh>
    <rPh sb="10" eb="11">
      <t>ナラ</t>
    </rPh>
    <rPh sb="13" eb="15">
      <t>ツウシン</t>
    </rPh>
    <rPh sb="15" eb="17">
      <t>タイカイ</t>
    </rPh>
    <rPh sb="17" eb="18">
      <t>ヨウ</t>
    </rPh>
    <rPh sb="19" eb="21">
      <t>シブ</t>
    </rPh>
    <rPh sb="21" eb="23">
      <t>ドウジョウ</t>
    </rPh>
    <phoneticPr fontId="1"/>
  </si>
  <si>
    <r>
      <t>優勝射詰め参加者</t>
    </r>
    <r>
      <rPr>
        <sz val="11"/>
        <rFont val="ＭＳ Ｐ明朝"/>
        <family val="1"/>
        <charset val="128"/>
      </rPr>
      <t>以外の順位は、通信大会を含めて、後日に決定する</t>
    </r>
    <rPh sb="0" eb="2">
      <t>ユウショウ</t>
    </rPh>
    <rPh sb="2" eb="3">
      <t>イ</t>
    </rPh>
    <rPh sb="3" eb="4">
      <t>ツ</t>
    </rPh>
    <rPh sb="5" eb="7">
      <t>サンカ</t>
    </rPh>
    <rPh sb="7" eb="8">
      <t>シャ</t>
    </rPh>
    <rPh sb="8" eb="10">
      <t>イガイ</t>
    </rPh>
    <rPh sb="11" eb="13">
      <t>ジュンイ</t>
    </rPh>
    <rPh sb="15" eb="17">
      <t>ツウシン</t>
    </rPh>
    <rPh sb="17" eb="19">
      <t>タイカイ</t>
    </rPh>
    <rPh sb="20" eb="21">
      <t>フク</t>
    </rPh>
    <rPh sb="24" eb="26">
      <t>ゴジツ</t>
    </rPh>
    <rPh sb="27" eb="29">
      <t>ケッテイ</t>
    </rPh>
    <phoneticPr fontId="1"/>
  </si>
  <si>
    <t>その時は予選の１射目から射詰めと見なし順位を決定し、同中で全く同じなら低段者を上位とする</t>
    <rPh sb="2" eb="3">
      <t>トキ</t>
    </rPh>
    <rPh sb="19" eb="21">
      <t>ジュンイ</t>
    </rPh>
    <phoneticPr fontId="1"/>
  </si>
  <si>
    <t>令和４年１１月２０日（日）　午前の部（男子）・午後の部（女子）としそれぞれ優勝決勝戦を行う</t>
    <rPh sb="0" eb="2">
      <t>レイワ</t>
    </rPh>
    <rPh sb="3" eb="4">
      <t>ネン</t>
    </rPh>
    <rPh sb="6" eb="7">
      <t>ガツ</t>
    </rPh>
    <rPh sb="9" eb="10">
      <t>ニチ</t>
    </rPh>
    <rPh sb="11" eb="12">
      <t>ニチ</t>
    </rPh>
    <rPh sb="14" eb="16">
      <t>ゴゼン</t>
    </rPh>
    <rPh sb="17" eb="18">
      <t>ブ</t>
    </rPh>
    <rPh sb="19" eb="21">
      <t>ダンシ</t>
    </rPh>
    <rPh sb="23" eb="25">
      <t>ゴゴ</t>
    </rPh>
    <rPh sb="26" eb="27">
      <t>ブ</t>
    </rPh>
    <rPh sb="28" eb="30">
      <t>ジョシ</t>
    </rPh>
    <rPh sb="37" eb="39">
      <t>ユウショウ</t>
    </rPh>
    <rPh sb="39" eb="41">
      <t>ケッショウ</t>
    </rPh>
    <rPh sb="41" eb="42">
      <t>セン</t>
    </rPh>
    <rPh sb="43" eb="44">
      <t>オコナ</t>
    </rPh>
    <phoneticPr fontId="1"/>
  </si>
  <si>
    <t>　　　　　令和4年度ねんりん部秋季大会　運営役員</t>
    <rPh sb="5" eb="7">
      <t>レイワ</t>
    </rPh>
    <rPh sb="8" eb="9">
      <t>ネン</t>
    </rPh>
    <rPh sb="9" eb="10">
      <t>ド</t>
    </rPh>
    <rPh sb="14" eb="15">
      <t>ブ</t>
    </rPh>
    <rPh sb="15" eb="17">
      <t>シュウキ</t>
    </rPh>
    <rPh sb="17" eb="19">
      <t>タイカイ</t>
    </rPh>
    <rPh sb="20" eb="22">
      <t>ウンエイ</t>
    </rPh>
    <rPh sb="22" eb="24">
      <t>ヤクイン</t>
    </rPh>
    <phoneticPr fontId="9"/>
  </si>
  <si>
    <t>大会名誉会長</t>
    <rPh sb="0" eb="2">
      <t>タイカイ</t>
    </rPh>
    <rPh sb="2" eb="4">
      <t>メイヨ</t>
    </rPh>
    <rPh sb="4" eb="6">
      <t>カイチョウ</t>
    </rPh>
    <phoneticPr fontId="9"/>
  </si>
  <si>
    <t>髙橋　範</t>
    <rPh sb="0" eb="2">
      <t>タカハシ</t>
    </rPh>
    <rPh sb="3" eb="4">
      <t>ノリ</t>
    </rPh>
    <phoneticPr fontId="9"/>
  </si>
  <si>
    <t>服部康子</t>
    <rPh sb="0" eb="2">
      <t>ハットリ</t>
    </rPh>
    <rPh sb="2" eb="4">
      <t>ヤスコ</t>
    </rPh>
    <phoneticPr fontId="9"/>
  </si>
  <si>
    <t>大会会長</t>
    <rPh sb="0" eb="2">
      <t>タイカイ</t>
    </rPh>
    <rPh sb="2" eb="4">
      <t>カイチョウ</t>
    </rPh>
    <phoneticPr fontId="9"/>
  </si>
  <si>
    <t>太田明伯</t>
    <rPh sb="0" eb="2">
      <t>オオタ</t>
    </rPh>
    <rPh sb="2" eb="4">
      <t>メイハク</t>
    </rPh>
    <phoneticPr fontId="9"/>
  </si>
  <si>
    <t>大会副会長</t>
    <rPh sb="0" eb="2">
      <t>タイカイ</t>
    </rPh>
    <rPh sb="2" eb="5">
      <t>フクカイチョウ</t>
    </rPh>
    <phoneticPr fontId="9"/>
  </si>
  <si>
    <t>伊藤良和</t>
    <rPh sb="0" eb="2">
      <t>イトウ</t>
    </rPh>
    <rPh sb="2" eb="4">
      <t>ヨシカズ</t>
    </rPh>
    <phoneticPr fontId="9"/>
  </si>
  <si>
    <t>競技委員長</t>
    <rPh sb="0" eb="2">
      <t>キョウギ</t>
    </rPh>
    <rPh sb="2" eb="5">
      <t>イインチョウ</t>
    </rPh>
    <phoneticPr fontId="9"/>
  </si>
  <si>
    <t>五嶋忠男</t>
    <rPh sb="0" eb="2">
      <t>ゴシマ</t>
    </rPh>
    <rPh sb="2" eb="4">
      <t>タダオ</t>
    </rPh>
    <phoneticPr fontId="9"/>
  </si>
  <si>
    <t>午前の部</t>
    <rPh sb="0" eb="2">
      <t>ゴゼン</t>
    </rPh>
    <rPh sb="3" eb="4">
      <t>ブ</t>
    </rPh>
    <phoneticPr fontId="9"/>
  </si>
  <si>
    <t>審判委員長</t>
    <rPh sb="0" eb="2">
      <t>シンパン</t>
    </rPh>
    <rPh sb="2" eb="5">
      <t>イインチョウ</t>
    </rPh>
    <phoneticPr fontId="9"/>
  </si>
  <si>
    <t>加藤　勇</t>
    <rPh sb="0" eb="2">
      <t>カトウ</t>
    </rPh>
    <rPh sb="3" eb="4">
      <t>イサム</t>
    </rPh>
    <phoneticPr fontId="9"/>
  </si>
  <si>
    <t>射場審判委員</t>
    <rPh sb="0" eb="2">
      <t>シャジョウ</t>
    </rPh>
    <rPh sb="2" eb="4">
      <t>シンパン</t>
    </rPh>
    <rPh sb="4" eb="6">
      <t>イイン</t>
    </rPh>
    <phoneticPr fontId="9"/>
  </si>
  <si>
    <t>小林　圭</t>
    <rPh sb="0" eb="2">
      <t>コバヤシ</t>
    </rPh>
    <rPh sb="3" eb="4">
      <t>ケイ</t>
    </rPh>
    <phoneticPr fontId="9"/>
  </si>
  <si>
    <t>小川幸一</t>
    <rPh sb="0" eb="2">
      <t>オガワ</t>
    </rPh>
    <rPh sb="2" eb="4">
      <t>コウイチ</t>
    </rPh>
    <phoneticPr fontId="9"/>
  </si>
  <si>
    <t>水野秀明</t>
    <rPh sb="0" eb="2">
      <t>ミズノ</t>
    </rPh>
    <rPh sb="2" eb="4">
      <t>ヒデアキ</t>
    </rPh>
    <phoneticPr fontId="9"/>
  </si>
  <si>
    <t>的前審判委員</t>
    <rPh sb="0" eb="1">
      <t>マト</t>
    </rPh>
    <rPh sb="1" eb="2">
      <t>マエ</t>
    </rPh>
    <rPh sb="2" eb="4">
      <t>シンパン</t>
    </rPh>
    <rPh sb="4" eb="6">
      <t>イイン</t>
    </rPh>
    <phoneticPr fontId="9"/>
  </si>
  <si>
    <t>一柳　勉</t>
    <rPh sb="0" eb="2">
      <t>イチヤナギ</t>
    </rPh>
    <rPh sb="3" eb="4">
      <t>ベン</t>
    </rPh>
    <phoneticPr fontId="9"/>
  </si>
  <si>
    <t>宇野剛由</t>
    <rPh sb="0" eb="2">
      <t>ウノ</t>
    </rPh>
    <rPh sb="2" eb="3">
      <t>ツヨシ</t>
    </rPh>
    <rPh sb="3" eb="4">
      <t>ユ</t>
    </rPh>
    <phoneticPr fontId="9"/>
  </si>
  <si>
    <t>髙橋孝司</t>
    <rPh sb="0" eb="2">
      <t>タカハシ</t>
    </rPh>
    <rPh sb="2" eb="4">
      <t>タカシ</t>
    </rPh>
    <phoneticPr fontId="9"/>
  </si>
  <si>
    <t>運行委員長</t>
    <rPh sb="0" eb="2">
      <t>ウンコウ</t>
    </rPh>
    <rPh sb="2" eb="5">
      <t>イインチョウ</t>
    </rPh>
    <phoneticPr fontId="9"/>
  </si>
  <si>
    <t>井上幸明</t>
    <rPh sb="0" eb="2">
      <t>イノウエ</t>
    </rPh>
    <rPh sb="2" eb="3">
      <t>サチ</t>
    </rPh>
    <rPh sb="3" eb="4">
      <t>アキ</t>
    </rPh>
    <phoneticPr fontId="9"/>
  </si>
  <si>
    <t>競技進行委員</t>
    <rPh sb="0" eb="2">
      <t>キョウギ</t>
    </rPh>
    <rPh sb="2" eb="4">
      <t>シンコウ</t>
    </rPh>
    <rPh sb="4" eb="6">
      <t>イイン</t>
    </rPh>
    <phoneticPr fontId="9"/>
  </si>
  <si>
    <t>田中義美</t>
    <rPh sb="0" eb="2">
      <t>タナカ</t>
    </rPh>
    <rPh sb="2" eb="4">
      <t>ヨシミ</t>
    </rPh>
    <phoneticPr fontId="9"/>
  </si>
  <si>
    <t>鈴木隆文</t>
    <rPh sb="0" eb="2">
      <t>スズキ</t>
    </rPh>
    <rPh sb="2" eb="4">
      <t>タカフミ</t>
    </rPh>
    <phoneticPr fontId="9"/>
  </si>
  <si>
    <t>順位決定進行</t>
    <rPh sb="0" eb="2">
      <t>ジュンイ</t>
    </rPh>
    <rPh sb="2" eb="4">
      <t>ケッテイ</t>
    </rPh>
    <rPh sb="4" eb="6">
      <t>シンコウ</t>
    </rPh>
    <phoneticPr fontId="9"/>
  </si>
  <si>
    <t>菊池佐市</t>
    <rPh sb="0" eb="2">
      <t>キクチ</t>
    </rPh>
    <rPh sb="2" eb="4">
      <t>サイチ</t>
    </rPh>
    <phoneticPr fontId="9"/>
  </si>
  <si>
    <t>招集委員</t>
    <rPh sb="0" eb="2">
      <t>ショウシュウ</t>
    </rPh>
    <rPh sb="2" eb="4">
      <t>イイン</t>
    </rPh>
    <phoneticPr fontId="9"/>
  </si>
  <si>
    <t>佐々木正明</t>
    <rPh sb="0" eb="3">
      <t>ササキ</t>
    </rPh>
    <rPh sb="3" eb="5">
      <t>マサアキ</t>
    </rPh>
    <phoneticPr fontId="9"/>
  </si>
  <si>
    <t>上田雅巳</t>
    <rPh sb="0" eb="2">
      <t>ウエダ</t>
    </rPh>
    <rPh sb="2" eb="4">
      <t>マサミ</t>
    </rPh>
    <phoneticPr fontId="9"/>
  </si>
  <si>
    <t>林　清己</t>
    <rPh sb="0" eb="1">
      <t>ハヤシ</t>
    </rPh>
    <rPh sb="2" eb="4">
      <t>キヨミ</t>
    </rPh>
    <phoneticPr fontId="9"/>
  </si>
  <si>
    <t>的前委員</t>
    <rPh sb="0" eb="1">
      <t>マト</t>
    </rPh>
    <rPh sb="1" eb="2">
      <t>マエ</t>
    </rPh>
    <rPh sb="2" eb="4">
      <t>イイン</t>
    </rPh>
    <phoneticPr fontId="9"/>
  </si>
  <si>
    <t>小池治彦</t>
    <rPh sb="0" eb="2">
      <t>コイケ</t>
    </rPh>
    <rPh sb="2" eb="4">
      <t>ハルヒコ</t>
    </rPh>
    <phoneticPr fontId="9"/>
  </si>
  <si>
    <t>安藤昭彦</t>
    <rPh sb="0" eb="2">
      <t>アンドウ</t>
    </rPh>
    <rPh sb="2" eb="4">
      <t>アキヒコ</t>
    </rPh>
    <phoneticPr fontId="9"/>
  </si>
  <si>
    <t>渡辺英久</t>
    <rPh sb="0" eb="2">
      <t>ワタナベ</t>
    </rPh>
    <rPh sb="2" eb="4">
      <t>ヒデヒサ</t>
    </rPh>
    <phoneticPr fontId="9"/>
  </si>
  <si>
    <t>遠藤泰昭</t>
    <rPh sb="0" eb="2">
      <t>エンドウ</t>
    </rPh>
    <rPh sb="2" eb="4">
      <t>ヤスアキ</t>
    </rPh>
    <phoneticPr fontId="9"/>
  </si>
  <si>
    <t>記録掲示委員</t>
    <rPh sb="0" eb="2">
      <t>キロク</t>
    </rPh>
    <rPh sb="2" eb="4">
      <t>ケイジ</t>
    </rPh>
    <rPh sb="4" eb="6">
      <t>イイン</t>
    </rPh>
    <phoneticPr fontId="9"/>
  </si>
  <si>
    <t>永冶博明</t>
    <rPh sb="0" eb="1">
      <t>ナガ</t>
    </rPh>
    <rPh sb="1" eb="2">
      <t>ジ</t>
    </rPh>
    <rPh sb="2" eb="4">
      <t>ヒロアキ</t>
    </rPh>
    <phoneticPr fontId="9"/>
  </si>
  <si>
    <t>市川信道</t>
    <rPh sb="0" eb="2">
      <t>イチカワ</t>
    </rPh>
    <rPh sb="2" eb="4">
      <t>ノブミチ</t>
    </rPh>
    <phoneticPr fontId="9"/>
  </si>
  <si>
    <t>川合昭男</t>
    <rPh sb="0" eb="2">
      <t>カワイ</t>
    </rPh>
    <rPh sb="2" eb="4">
      <t>アキオ</t>
    </rPh>
    <phoneticPr fontId="9"/>
  </si>
  <si>
    <t>山田光弘</t>
    <rPh sb="0" eb="2">
      <t>ヤマダ</t>
    </rPh>
    <rPh sb="2" eb="4">
      <t>ミツヒロ</t>
    </rPh>
    <phoneticPr fontId="9"/>
  </si>
  <si>
    <t>受付総務</t>
    <rPh sb="0" eb="2">
      <t>ウケツケ</t>
    </rPh>
    <rPh sb="2" eb="4">
      <t>ソウム</t>
    </rPh>
    <phoneticPr fontId="9"/>
  </si>
  <si>
    <t>竹本勝彦</t>
    <rPh sb="0" eb="2">
      <t>タケモト</t>
    </rPh>
    <rPh sb="2" eb="4">
      <t>カツヒコ</t>
    </rPh>
    <phoneticPr fontId="9"/>
  </si>
  <si>
    <t>土本和宏</t>
    <rPh sb="0" eb="2">
      <t>ツチモト</t>
    </rPh>
    <rPh sb="2" eb="4">
      <t>カズヒロ</t>
    </rPh>
    <phoneticPr fontId="9"/>
  </si>
  <si>
    <t>松本憲二</t>
    <rPh sb="0" eb="2">
      <t>マツモト</t>
    </rPh>
    <rPh sb="2" eb="4">
      <t>ケンジ</t>
    </rPh>
    <phoneticPr fontId="9"/>
  </si>
  <si>
    <t>午後の部</t>
    <rPh sb="0" eb="2">
      <t>ゴゴ</t>
    </rPh>
    <rPh sb="3" eb="4">
      <t>ブ</t>
    </rPh>
    <phoneticPr fontId="9"/>
  </si>
  <si>
    <t>纐纈かつ江</t>
    <rPh sb="0" eb="2">
      <t>コウケツ</t>
    </rPh>
    <rPh sb="4" eb="5">
      <t>エ</t>
    </rPh>
    <phoneticPr fontId="9"/>
  </si>
  <si>
    <t>西脇早苗</t>
    <rPh sb="0" eb="2">
      <t>ニシワキ</t>
    </rPh>
    <rPh sb="2" eb="4">
      <t>サナエ</t>
    </rPh>
    <phoneticPr fontId="9"/>
  </si>
  <si>
    <t>青木加代子</t>
    <rPh sb="0" eb="2">
      <t>アオキ</t>
    </rPh>
    <rPh sb="2" eb="5">
      <t>カヨコ</t>
    </rPh>
    <phoneticPr fontId="9"/>
  </si>
  <si>
    <t>小椋正子</t>
    <rPh sb="0" eb="2">
      <t>オグラ</t>
    </rPh>
    <rPh sb="2" eb="4">
      <t>マサコ</t>
    </rPh>
    <phoneticPr fontId="9"/>
  </si>
  <si>
    <t>鈴木信子</t>
    <rPh sb="0" eb="2">
      <t>スズキ</t>
    </rPh>
    <rPh sb="2" eb="4">
      <t>ノブコ</t>
    </rPh>
    <phoneticPr fontId="9"/>
  </si>
  <si>
    <t>若尾由美</t>
    <rPh sb="0" eb="2">
      <t>ワカオ</t>
    </rPh>
    <rPh sb="2" eb="4">
      <t>ユミ</t>
    </rPh>
    <phoneticPr fontId="9"/>
  </si>
  <si>
    <t>神山和代</t>
    <rPh sb="0" eb="2">
      <t>コウヤマ</t>
    </rPh>
    <rPh sb="2" eb="4">
      <t>カズヨ</t>
    </rPh>
    <phoneticPr fontId="9"/>
  </si>
  <si>
    <t>古田澄子</t>
    <rPh sb="0" eb="2">
      <t>フルタ</t>
    </rPh>
    <rPh sb="2" eb="4">
      <t>スミコ</t>
    </rPh>
    <phoneticPr fontId="9"/>
  </si>
  <si>
    <t>中島幸子</t>
    <rPh sb="0" eb="2">
      <t>ナカジマ</t>
    </rPh>
    <rPh sb="2" eb="4">
      <t>サチコ</t>
    </rPh>
    <phoneticPr fontId="9"/>
  </si>
  <si>
    <t>高井公子</t>
    <rPh sb="0" eb="2">
      <t>タカイ</t>
    </rPh>
    <rPh sb="2" eb="4">
      <t>キミコ</t>
    </rPh>
    <phoneticPr fontId="9"/>
  </si>
  <si>
    <t>古田みほ</t>
    <rPh sb="0" eb="2">
      <t>フルタ</t>
    </rPh>
    <phoneticPr fontId="9"/>
  </si>
  <si>
    <t>渡邊裕子</t>
    <rPh sb="0" eb="2">
      <t>ワタナベ</t>
    </rPh>
    <rPh sb="2" eb="4">
      <t>ユウコ</t>
    </rPh>
    <phoneticPr fontId="9"/>
  </si>
  <si>
    <t>市川繁美</t>
    <rPh sb="0" eb="2">
      <t>イチカワ</t>
    </rPh>
    <rPh sb="2" eb="4">
      <t>シゲミ</t>
    </rPh>
    <phoneticPr fontId="9"/>
  </si>
  <si>
    <t>國島晴美</t>
    <rPh sb="0" eb="2">
      <t>クニシマ</t>
    </rPh>
    <rPh sb="2" eb="4">
      <t>ハルミ</t>
    </rPh>
    <phoneticPr fontId="9"/>
  </si>
  <si>
    <t>吉田桂代</t>
    <rPh sb="0" eb="2">
      <t>ヨシダ</t>
    </rPh>
    <rPh sb="2" eb="3">
      <t>カツラ</t>
    </rPh>
    <rPh sb="3" eb="4">
      <t>ヨ</t>
    </rPh>
    <phoneticPr fontId="9"/>
  </si>
  <si>
    <t>武藤富貴子</t>
    <rPh sb="0" eb="2">
      <t>ムトウ</t>
    </rPh>
    <rPh sb="2" eb="5">
      <t>フキコ</t>
    </rPh>
    <phoneticPr fontId="9"/>
  </si>
  <si>
    <t>森　悦子</t>
    <rPh sb="0" eb="1">
      <t>モリ</t>
    </rPh>
    <rPh sb="2" eb="3">
      <t>エツ</t>
    </rPh>
    <rPh sb="3" eb="4">
      <t>コ</t>
    </rPh>
    <phoneticPr fontId="9"/>
  </si>
  <si>
    <t>小島晴美</t>
    <rPh sb="0" eb="2">
      <t>コジマ</t>
    </rPh>
    <rPh sb="2" eb="4">
      <t>ハルミ</t>
    </rPh>
    <phoneticPr fontId="9"/>
  </si>
  <si>
    <t>井上三枝子</t>
    <rPh sb="0" eb="2">
      <t>イノウエ</t>
    </rPh>
    <rPh sb="2" eb="5">
      <t>ミエコ</t>
    </rPh>
    <phoneticPr fontId="9"/>
  </si>
  <si>
    <t>飯田京子</t>
    <rPh sb="0" eb="2">
      <t>イイダ</t>
    </rPh>
    <rPh sb="2" eb="4">
      <t>キョウコ</t>
    </rPh>
    <phoneticPr fontId="9"/>
  </si>
  <si>
    <t>小林晴美</t>
    <rPh sb="0" eb="2">
      <t>コバヤシ</t>
    </rPh>
    <rPh sb="2" eb="4">
      <t>ハルミ</t>
    </rPh>
    <phoneticPr fontId="9"/>
  </si>
  <si>
    <t>原　照代</t>
    <rPh sb="0" eb="1">
      <t>ハラ</t>
    </rPh>
    <rPh sb="2" eb="4">
      <t>テルヨ</t>
    </rPh>
    <phoneticPr fontId="9"/>
  </si>
  <si>
    <t>渡邊裕子</t>
    <rPh sb="0" eb="2">
      <t>ワタナベ</t>
    </rPh>
    <rPh sb="2" eb="4">
      <t>ヒロコ</t>
    </rPh>
    <phoneticPr fontId="9"/>
  </si>
  <si>
    <t>　令和4年度岐阜県弓道連盟ねんりん部秋季弓道大会プログラム</t>
    <rPh sb="1" eb="3">
      <t>レイワ</t>
    </rPh>
    <rPh sb="4" eb="5">
      <t>ネン</t>
    </rPh>
    <rPh sb="5" eb="6">
      <t>ド</t>
    </rPh>
    <rPh sb="6" eb="9">
      <t>ギフケン</t>
    </rPh>
    <rPh sb="9" eb="11">
      <t>キュウドウ</t>
    </rPh>
    <rPh sb="11" eb="13">
      <t>レンメイ</t>
    </rPh>
    <rPh sb="17" eb="18">
      <t>ブ</t>
    </rPh>
    <rPh sb="18" eb="20">
      <t>シュウキ</t>
    </rPh>
    <rPh sb="20" eb="22">
      <t>キュウドウ</t>
    </rPh>
    <rPh sb="22" eb="24">
      <t>タイカイ</t>
    </rPh>
    <phoneticPr fontId="9"/>
  </si>
  <si>
    <t>　　　期日：令和4年11月20日（日）　　　会場：多治見市旭ヶ丘弓道場</t>
    <rPh sb="3" eb="5">
      <t>キジツ</t>
    </rPh>
    <rPh sb="6" eb="8">
      <t>レイワ</t>
    </rPh>
    <rPh sb="9" eb="10">
      <t>ネン</t>
    </rPh>
    <rPh sb="12" eb="13">
      <t>ガツ</t>
    </rPh>
    <rPh sb="15" eb="16">
      <t>ニチ</t>
    </rPh>
    <rPh sb="17" eb="18">
      <t>ニチ</t>
    </rPh>
    <rPh sb="22" eb="24">
      <t>カイジョウ</t>
    </rPh>
    <rPh sb="25" eb="29">
      <t>タジミシ</t>
    </rPh>
    <rPh sb="29" eb="32">
      <t>アサヒガオカ</t>
    </rPh>
    <rPh sb="32" eb="34">
      <t>キュウドウ</t>
    </rPh>
    <rPh sb="34" eb="35">
      <t>ジョウ</t>
    </rPh>
    <phoneticPr fontId="9"/>
  </si>
  <si>
    <t>競技日程</t>
    <rPh sb="0" eb="2">
      <t>キョウギ</t>
    </rPh>
    <rPh sb="2" eb="4">
      <t>ニッテイ</t>
    </rPh>
    <phoneticPr fontId="9"/>
  </si>
  <si>
    <t>(敬称省略）</t>
    <rPh sb="1" eb="3">
      <t>ケイショウ</t>
    </rPh>
    <rPh sb="3" eb="5">
      <t>ショウリャク</t>
    </rPh>
    <phoneticPr fontId="9"/>
  </si>
  <si>
    <t xml:space="preserve">  8:45</t>
    <phoneticPr fontId="9"/>
  </si>
  <si>
    <t>男子の部受付</t>
    <rPh sb="0" eb="2">
      <t>ダンシ</t>
    </rPh>
    <rPh sb="3" eb="4">
      <t>ブ</t>
    </rPh>
    <rPh sb="4" eb="6">
      <t>ウケツケ</t>
    </rPh>
    <phoneticPr fontId="9"/>
  </si>
  <si>
    <t xml:space="preserve">  9:15</t>
    <phoneticPr fontId="9"/>
  </si>
  <si>
    <t>開会式</t>
    <rPh sb="0" eb="2">
      <t>カイカイ</t>
    </rPh>
    <rPh sb="2" eb="3">
      <t>シキ</t>
    </rPh>
    <phoneticPr fontId="9"/>
  </si>
  <si>
    <t>拝礼・挨拶</t>
    <rPh sb="0" eb="2">
      <t>ハイレイ</t>
    </rPh>
    <rPh sb="3" eb="5">
      <t>アイサツ</t>
    </rPh>
    <phoneticPr fontId="9"/>
  </si>
  <si>
    <t>長寿お祝い品贈呈</t>
    <rPh sb="0" eb="2">
      <t>チョウジュ</t>
    </rPh>
    <rPh sb="3" eb="4">
      <t>イワ</t>
    </rPh>
    <rPh sb="5" eb="6">
      <t>ヒン</t>
    </rPh>
    <rPh sb="6" eb="8">
      <t>ゾウテイ</t>
    </rPh>
    <phoneticPr fontId="9"/>
  </si>
  <si>
    <t>喜寿（77歳）</t>
    <rPh sb="0" eb="2">
      <t>キジュ</t>
    </rPh>
    <rPh sb="5" eb="6">
      <t>サイ</t>
    </rPh>
    <phoneticPr fontId="9"/>
  </si>
  <si>
    <t>山内幹夫(各務原）</t>
    <rPh sb="0" eb="2">
      <t>ヤマウチ</t>
    </rPh>
    <rPh sb="2" eb="4">
      <t>ミキオ</t>
    </rPh>
    <rPh sb="5" eb="8">
      <t>カガミハラ</t>
    </rPh>
    <phoneticPr fontId="9"/>
  </si>
  <si>
    <t>宇野哲也（各務原）</t>
    <rPh sb="0" eb="2">
      <t>ウノ</t>
    </rPh>
    <rPh sb="2" eb="4">
      <t>テツヤ</t>
    </rPh>
    <rPh sb="5" eb="8">
      <t>カガミハラ</t>
    </rPh>
    <phoneticPr fontId="9"/>
  </si>
  <si>
    <t>佐々木翔兵衛（可児）</t>
    <rPh sb="0" eb="3">
      <t>ササキ</t>
    </rPh>
    <rPh sb="3" eb="4">
      <t>ショウ</t>
    </rPh>
    <rPh sb="4" eb="5">
      <t>ヘイ</t>
    </rPh>
    <rPh sb="5" eb="6">
      <t>エイ</t>
    </rPh>
    <rPh sb="7" eb="9">
      <t>カニ</t>
    </rPh>
    <phoneticPr fontId="9"/>
  </si>
  <si>
    <t>ねんりんピックかながわ2022大会の報告</t>
    <rPh sb="15" eb="17">
      <t>タイカイ</t>
    </rPh>
    <rPh sb="18" eb="20">
      <t>ホウコク</t>
    </rPh>
    <phoneticPr fontId="9"/>
  </si>
  <si>
    <t>競技規則の説明</t>
    <rPh sb="0" eb="2">
      <t>キョウギ</t>
    </rPh>
    <rPh sb="2" eb="4">
      <t>キソク</t>
    </rPh>
    <rPh sb="5" eb="7">
      <t>セツメイ</t>
    </rPh>
    <phoneticPr fontId="9"/>
  </si>
  <si>
    <t xml:space="preserve">  9:40</t>
    <phoneticPr fontId="9"/>
  </si>
  <si>
    <t>1回目の競技開始</t>
    <rPh sb="1" eb="2">
      <t>カイ</t>
    </rPh>
    <rPh sb="2" eb="3">
      <t>メ</t>
    </rPh>
    <rPh sb="4" eb="6">
      <t>キョウギ</t>
    </rPh>
    <rPh sb="6" eb="8">
      <t>カイシ</t>
    </rPh>
    <phoneticPr fontId="9"/>
  </si>
  <si>
    <t>2回目の競技開始</t>
    <rPh sb="1" eb="2">
      <t>カイ</t>
    </rPh>
    <rPh sb="2" eb="3">
      <t>メ</t>
    </rPh>
    <rPh sb="4" eb="6">
      <t>キョウギ</t>
    </rPh>
    <rPh sb="6" eb="8">
      <t>カイシ</t>
    </rPh>
    <phoneticPr fontId="9"/>
  </si>
  <si>
    <t>優勝者等の決定戦（同中の場合は射詰競射、</t>
    <rPh sb="0" eb="3">
      <t>ユウショウシャ</t>
    </rPh>
    <rPh sb="3" eb="4">
      <t>トウ</t>
    </rPh>
    <rPh sb="5" eb="7">
      <t>ケッテイ</t>
    </rPh>
    <rPh sb="7" eb="8">
      <t>セン</t>
    </rPh>
    <rPh sb="9" eb="11">
      <t>ドウチュウ</t>
    </rPh>
    <rPh sb="12" eb="14">
      <t>バアイ</t>
    </rPh>
    <rPh sb="15" eb="16">
      <t>イ</t>
    </rPh>
    <rPh sb="16" eb="17">
      <t>ツ</t>
    </rPh>
    <rPh sb="17" eb="18">
      <t>キソ</t>
    </rPh>
    <rPh sb="18" eb="19">
      <t>イ</t>
    </rPh>
    <phoneticPr fontId="9"/>
  </si>
  <si>
    <t>2位以下が2名以上の場合は遠近競射）</t>
    <phoneticPr fontId="9"/>
  </si>
  <si>
    <t>　　他の順位は通信を含め、予選の1射目からの射詰めとみなし後日に決定する）</t>
    <rPh sb="2" eb="3">
      <t>タ</t>
    </rPh>
    <rPh sb="4" eb="6">
      <t>ジュンイ</t>
    </rPh>
    <rPh sb="7" eb="9">
      <t>ツウシン</t>
    </rPh>
    <rPh sb="10" eb="11">
      <t>フク</t>
    </rPh>
    <rPh sb="13" eb="15">
      <t>ヨセン</t>
    </rPh>
    <rPh sb="17" eb="18">
      <t>シャ</t>
    </rPh>
    <rPh sb="18" eb="19">
      <t>メ</t>
    </rPh>
    <rPh sb="22" eb="23">
      <t>イ</t>
    </rPh>
    <rPh sb="23" eb="24">
      <t>ツ</t>
    </rPh>
    <rPh sb="29" eb="31">
      <t>ゴジツ</t>
    </rPh>
    <rPh sb="32" eb="34">
      <t>ケッテイ</t>
    </rPh>
    <phoneticPr fontId="9"/>
  </si>
  <si>
    <t>閉会式</t>
    <rPh sb="0" eb="3">
      <t>ヘイカイシキ</t>
    </rPh>
    <phoneticPr fontId="9"/>
  </si>
  <si>
    <t>表彰、拝礼</t>
    <rPh sb="0" eb="2">
      <t>ヒョウショウ</t>
    </rPh>
    <rPh sb="3" eb="5">
      <t>ハイレイ</t>
    </rPh>
    <phoneticPr fontId="9"/>
  </si>
  <si>
    <t>女子の部受付</t>
    <rPh sb="0" eb="2">
      <t>ジョシ</t>
    </rPh>
    <rPh sb="3" eb="4">
      <t>ブ</t>
    </rPh>
    <rPh sb="4" eb="6">
      <t>ウケツケ</t>
    </rPh>
    <phoneticPr fontId="9"/>
  </si>
  <si>
    <t>優勝杯返還</t>
    <rPh sb="0" eb="2">
      <t>ユウショウ</t>
    </rPh>
    <rPh sb="2" eb="3">
      <t>ハイ</t>
    </rPh>
    <rPh sb="3" eb="5">
      <t>ヘンカン</t>
    </rPh>
    <phoneticPr fontId="9"/>
  </si>
  <si>
    <t>春季大会総合優勝者</t>
    <rPh sb="0" eb="2">
      <t>シュンキ</t>
    </rPh>
    <rPh sb="2" eb="4">
      <t>タイカイ</t>
    </rPh>
    <rPh sb="4" eb="6">
      <t>ソウゴウ</t>
    </rPh>
    <rPh sb="6" eb="8">
      <t>ユウショウ</t>
    </rPh>
    <rPh sb="8" eb="9">
      <t>シャ</t>
    </rPh>
    <phoneticPr fontId="9"/>
  </si>
  <si>
    <t>小椋正子(関）</t>
    <rPh sb="0" eb="2">
      <t>オグラ</t>
    </rPh>
    <rPh sb="2" eb="4">
      <t>マサコ</t>
    </rPh>
    <rPh sb="5" eb="6">
      <t>セキ</t>
    </rPh>
    <phoneticPr fontId="9"/>
  </si>
  <si>
    <t>優勝者等決定戦（同中の場合は射詰競射、</t>
    <rPh sb="0" eb="3">
      <t>ユウショウシャ</t>
    </rPh>
    <rPh sb="3" eb="4">
      <t>トウ</t>
    </rPh>
    <rPh sb="4" eb="6">
      <t>ケッテイ</t>
    </rPh>
    <rPh sb="6" eb="7">
      <t>セン</t>
    </rPh>
    <phoneticPr fontId="9"/>
  </si>
  <si>
    <t>総合優勝者決定戦</t>
    <rPh sb="0" eb="2">
      <t>ソウゴウ</t>
    </rPh>
    <rPh sb="2" eb="4">
      <t>ユウショウ</t>
    </rPh>
    <rPh sb="4" eb="5">
      <t>シャ</t>
    </rPh>
    <rPh sb="5" eb="7">
      <t>ケッテイ</t>
    </rPh>
    <rPh sb="7" eb="8">
      <t>セン</t>
    </rPh>
    <phoneticPr fontId="9"/>
  </si>
  <si>
    <t>総合優勝者による納射</t>
    <rPh sb="0" eb="2">
      <t>ソウゴウ</t>
    </rPh>
    <rPh sb="2" eb="4">
      <t>ユウショウ</t>
    </rPh>
    <rPh sb="4" eb="5">
      <t>シャ</t>
    </rPh>
    <rPh sb="8" eb="9">
      <t>ノウ</t>
    </rPh>
    <rPh sb="9" eb="10">
      <t>シャ</t>
    </rPh>
    <phoneticPr fontId="9"/>
  </si>
  <si>
    <t>表彰・拝礼</t>
    <rPh sb="0" eb="2">
      <t>ヒョウショウ</t>
    </rPh>
    <rPh sb="3" eb="5">
      <t>ハイレイ</t>
    </rPh>
    <phoneticPr fontId="9"/>
  </si>
  <si>
    <t>閉会</t>
    <rPh sb="0" eb="2">
      <t>ヘイカイ</t>
    </rPh>
    <phoneticPr fontId="9"/>
  </si>
  <si>
    <t>成績表（男子）</t>
    <rPh sb="0" eb="2">
      <t>セイセキ</t>
    </rPh>
    <rPh sb="2" eb="3">
      <t>ヒョウ</t>
    </rPh>
    <rPh sb="4" eb="6">
      <t>ダンシ</t>
    </rPh>
    <phoneticPr fontId="9"/>
  </si>
  <si>
    <t>年齢順</t>
    <rPh sb="0" eb="2">
      <t>ネンレイ</t>
    </rPh>
    <rPh sb="2" eb="3">
      <t>ジュン</t>
    </rPh>
    <phoneticPr fontId="9"/>
  </si>
  <si>
    <t>○</t>
    <phoneticPr fontId="9"/>
  </si>
  <si>
    <t>×</t>
    <phoneticPr fontId="9"/>
  </si>
  <si>
    <t>番号　</t>
    <rPh sb="0" eb="2">
      <t>バンゴウ</t>
    </rPh>
    <phoneticPr fontId="9"/>
  </si>
  <si>
    <t>支部</t>
    <rPh sb="0" eb="2">
      <t>シブ</t>
    </rPh>
    <phoneticPr fontId="9"/>
  </si>
  <si>
    <t>名　　前</t>
    <rPh sb="0" eb="1">
      <t>メイ</t>
    </rPh>
    <rPh sb="3" eb="4">
      <t>マエ</t>
    </rPh>
    <phoneticPr fontId="9"/>
  </si>
  <si>
    <t>段位</t>
  </si>
  <si>
    <t>段順</t>
    <rPh sb="0" eb="1">
      <t>ダン</t>
    </rPh>
    <rPh sb="1" eb="2">
      <t>ジュン</t>
    </rPh>
    <phoneticPr fontId="9"/>
  </si>
  <si>
    <t>よみ</t>
    <phoneticPr fontId="9"/>
  </si>
  <si>
    <t>年齢</t>
    <rPh sb="0" eb="2">
      <t>ネンレイ</t>
    </rPh>
    <phoneticPr fontId="9"/>
  </si>
  <si>
    <t>１回戦</t>
    <rPh sb="1" eb="3">
      <t>カイセン</t>
    </rPh>
    <phoneticPr fontId="9"/>
  </si>
  <si>
    <t>　　　１回目</t>
    <rPh sb="4" eb="5">
      <t>カイ</t>
    </rPh>
    <rPh sb="5" eb="6">
      <t>メ</t>
    </rPh>
    <phoneticPr fontId="9"/>
  </si>
  <si>
    <t>小計</t>
    <rPh sb="0" eb="2">
      <t>ショウケイ</t>
    </rPh>
    <phoneticPr fontId="9"/>
  </si>
  <si>
    <t>　　　２回目</t>
    <rPh sb="4" eb="5">
      <t>カイ</t>
    </rPh>
    <rPh sb="5" eb="6">
      <t>メ</t>
    </rPh>
    <phoneticPr fontId="9"/>
  </si>
  <si>
    <t>的中数</t>
    <rPh sb="0" eb="2">
      <t>テキチュウ</t>
    </rPh>
    <rPh sb="2" eb="3">
      <t>スウ</t>
    </rPh>
    <phoneticPr fontId="9"/>
  </si>
  <si>
    <t>順位</t>
    <rPh sb="0" eb="2">
      <t>ジュンイ</t>
    </rPh>
    <phoneticPr fontId="9"/>
  </si>
  <si>
    <t>備考(決定戦）</t>
    <rPh sb="0" eb="1">
      <t>ビ</t>
    </rPh>
    <rPh sb="1" eb="2">
      <t>コウ</t>
    </rPh>
    <rPh sb="3" eb="6">
      <t>ケッテイセン</t>
    </rPh>
    <phoneticPr fontId="9"/>
  </si>
  <si>
    <t>和歌山</t>
    <rPh sb="0" eb="3">
      <t>ワカヤマ</t>
    </rPh>
    <phoneticPr fontId="9"/>
  </si>
  <si>
    <t>岐阜</t>
    <rPh sb="0" eb="2">
      <t>ギフ</t>
    </rPh>
    <phoneticPr fontId="9"/>
  </si>
  <si>
    <t>可児</t>
  </si>
  <si>
    <t>岩井正五</t>
    <rPh sb="0" eb="2">
      <t>イワイ</t>
    </rPh>
    <rPh sb="2" eb="4">
      <t>ショウゴ</t>
    </rPh>
    <phoneticPr fontId="9"/>
  </si>
  <si>
    <t>初段</t>
    <rPh sb="0" eb="2">
      <t>ショダン</t>
    </rPh>
    <phoneticPr fontId="9"/>
  </si>
  <si>
    <t>いわいしょうご</t>
    <phoneticPr fontId="9"/>
  </si>
  <si>
    <t>○</t>
    <phoneticPr fontId="9"/>
  </si>
  <si>
    <t>多治見</t>
    <rPh sb="0" eb="3">
      <t>タジミ</t>
    </rPh>
    <phoneticPr fontId="9"/>
  </si>
  <si>
    <t>まつもとけん</t>
    <phoneticPr fontId="9"/>
  </si>
  <si>
    <t>○</t>
    <phoneticPr fontId="9"/>
  </si>
  <si>
    <t>美濃加茂</t>
    <rPh sb="0" eb="2">
      <t>ミノ</t>
    </rPh>
    <rPh sb="2" eb="4">
      <t>カモ</t>
    </rPh>
    <phoneticPr fontId="9"/>
  </si>
  <si>
    <t>今井基太加</t>
    <rPh sb="0" eb="2">
      <t>イマイ</t>
    </rPh>
    <rPh sb="2" eb="3">
      <t>モト</t>
    </rPh>
    <rPh sb="3" eb="4">
      <t>タ</t>
    </rPh>
    <rPh sb="4" eb="5">
      <t>カ</t>
    </rPh>
    <phoneticPr fontId="9"/>
  </si>
  <si>
    <t>弐段</t>
    <rPh sb="0" eb="1">
      <t>ニ</t>
    </rPh>
    <rPh sb="1" eb="2">
      <t>ダン</t>
    </rPh>
    <phoneticPr fontId="9"/>
  </si>
  <si>
    <t>いまいもとたか</t>
    <phoneticPr fontId="9"/>
  </si>
  <si>
    <t>○</t>
    <phoneticPr fontId="9"/>
  </si>
  <si>
    <t>瑞穂</t>
  </si>
  <si>
    <t>鹿野光博</t>
    <rPh sb="0" eb="2">
      <t>シカノ</t>
    </rPh>
    <rPh sb="2" eb="4">
      <t>ミツヒロ</t>
    </rPh>
    <phoneticPr fontId="9"/>
  </si>
  <si>
    <t>弐段</t>
    <rPh sb="0" eb="2">
      <t>ニダン</t>
    </rPh>
    <phoneticPr fontId="9"/>
  </si>
  <si>
    <t>しかの</t>
    <phoneticPr fontId="9"/>
  </si>
  <si>
    <t>○</t>
  </si>
  <si>
    <t>参段</t>
    <rPh sb="0" eb="1">
      <t>サン</t>
    </rPh>
    <rPh sb="1" eb="2">
      <t>ダン</t>
    </rPh>
    <phoneticPr fontId="9"/>
  </si>
  <si>
    <t>やまだみつ</t>
    <phoneticPr fontId="9"/>
  </si>
  <si>
    <t>えんどう</t>
    <phoneticPr fontId="9"/>
  </si>
  <si>
    <t>多治見</t>
  </si>
  <si>
    <t>つちもとかず</t>
    <phoneticPr fontId="9"/>
  </si>
  <si>
    <t>○</t>
    <phoneticPr fontId="9"/>
  </si>
  <si>
    <t>かわいあき</t>
    <phoneticPr fontId="9"/>
  </si>
  <si>
    <t>わたなべ</t>
    <phoneticPr fontId="9"/>
  </si>
  <si>
    <t>各務原</t>
  </si>
  <si>
    <t>浅野敏美</t>
    <rPh sb="0" eb="2">
      <t>アサノ</t>
    </rPh>
    <rPh sb="2" eb="4">
      <t>トシミ</t>
    </rPh>
    <phoneticPr fontId="9"/>
  </si>
  <si>
    <t>あさの</t>
    <phoneticPr fontId="9"/>
  </si>
  <si>
    <t>恵那</t>
    <rPh sb="0" eb="2">
      <t>エナ</t>
    </rPh>
    <phoneticPr fontId="9"/>
  </si>
  <si>
    <t>水野盛雄</t>
    <rPh sb="0" eb="2">
      <t>ミズノ</t>
    </rPh>
    <rPh sb="2" eb="4">
      <t>モリオ</t>
    </rPh>
    <phoneticPr fontId="9"/>
  </si>
  <si>
    <t>みずのもり</t>
    <phoneticPr fontId="9"/>
  </si>
  <si>
    <t>三尾憲生</t>
    <rPh sb="0" eb="2">
      <t>ミオ</t>
    </rPh>
    <rPh sb="2" eb="4">
      <t>ノリオ</t>
    </rPh>
    <phoneticPr fontId="9"/>
  </si>
  <si>
    <t>みおのりお</t>
    <phoneticPr fontId="9"/>
  </si>
  <si>
    <t>各務原</t>
    <rPh sb="0" eb="3">
      <t>カガミハラ</t>
    </rPh>
    <phoneticPr fontId="9"/>
  </si>
  <si>
    <t>山内幹夫</t>
    <rPh sb="0" eb="2">
      <t>ヤマウチ</t>
    </rPh>
    <rPh sb="2" eb="4">
      <t>ミキオ</t>
    </rPh>
    <phoneticPr fontId="9"/>
  </si>
  <si>
    <t>やまうち</t>
    <phoneticPr fontId="9"/>
  </si>
  <si>
    <t>喜寿</t>
    <rPh sb="0" eb="2">
      <t>キジュ</t>
    </rPh>
    <phoneticPr fontId="9"/>
  </si>
  <si>
    <t>松永太智</t>
    <rPh sb="0" eb="2">
      <t>マツナガ</t>
    </rPh>
    <rPh sb="2" eb="3">
      <t>タ</t>
    </rPh>
    <rPh sb="3" eb="4">
      <t>トモ</t>
    </rPh>
    <phoneticPr fontId="9"/>
  </si>
  <si>
    <t>まつながたいち</t>
    <phoneticPr fontId="9"/>
  </si>
  <si>
    <t>○</t>
    <phoneticPr fontId="9"/>
  </si>
  <si>
    <t>瑞浪</t>
    <rPh sb="0" eb="2">
      <t>ミズナミ</t>
    </rPh>
    <phoneticPr fontId="9"/>
  </si>
  <si>
    <t>四段</t>
    <rPh sb="0" eb="2">
      <t>ヨダン</t>
    </rPh>
    <phoneticPr fontId="9"/>
  </si>
  <si>
    <t>いちかわのぶ</t>
    <phoneticPr fontId="9"/>
  </si>
  <si>
    <t>あんどう</t>
    <phoneticPr fontId="9"/>
  </si>
  <si>
    <t>はやしきよみ</t>
    <phoneticPr fontId="9"/>
  </si>
  <si>
    <t>武藤淑郎</t>
    <rPh sb="0" eb="2">
      <t>ムトウ</t>
    </rPh>
    <rPh sb="2" eb="4">
      <t>ヨシロウ</t>
    </rPh>
    <phoneticPr fontId="9"/>
  </si>
  <si>
    <t>むとうよしろう</t>
    <phoneticPr fontId="9"/>
  </si>
  <si>
    <t>たけもとかつ</t>
    <phoneticPr fontId="9"/>
  </si>
  <si>
    <t>○</t>
    <phoneticPr fontId="9"/>
  </si>
  <si>
    <t>浅田清志</t>
    <rPh sb="0" eb="2">
      <t>アサダ</t>
    </rPh>
    <rPh sb="2" eb="4">
      <t>キヨシ</t>
    </rPh>
    <phoneticPr fontId="9"/>
  </si>
  <si>
    <t>あさだ</t>
    <phoneticPr fontId="9"/>
  </si>
  <si>
    <t>宇野哲也</t>
    <rPh sb="0" eb="2">
      <t>ウノ</t>
    </rPh>
    <rPh sb="2" eb="4">
      <t>テツヤ</t>
    </rPh>
    <phoneticPr fontId="9"/>
  </si>
  <si>
    <t>うのてつや</t>
    <phoneticPr fontId="9"/>
  </si>
  <si>
    <t>佐々木翔兵衛</t>
    <rPh sb="0" eb="3">
      <t>ササキ</t>
    </rPh>
    <rPh sb="3" eb="4">
      <t>ショウ</t>
    </rPh>
    <rPh sb="4" eb="5">
      <t>ヘイ</t>
    </rPh>
    <rPh sb="5" eb="6">
      <t>エイ</t>
    </rPh>
    <phoneticPr fontId="9"/>
  </si>
  <si>
    <t>ささきしょうべい</t>
    <phoneticPr fontId="9"/>
  </si>
  <si>
    <t>五段</t>
    <rPh sb="0" eb="1">
      <t>ゴ</t>
    </rPh>
    <rPh sb="1" eb="2">
      <t>ダン</t>
    </rPh>
    <phoneticPr fontId="9"/>
  </si>
  <si>
    <t>うえだまさ</t>
    <phoneticPr fontId="9"/>
  </si>
  <si>
    <t>瑞浪</t>
  </si>
  <si>
    <t>吉田英一</t>
    <rPh sb="0" eb="2">
      <t>ヨシダ</t>
    </rPh>
    <rPh sb="2" eb="4">
      <t>エイイチ</t>
    </rPh>
    <phoneticPr fontId="9"/>
  </si>
  <si>
    <t>よしだひでかず</t>
    <phoneticPr fontId="9"/>
  </si>
  <si>
    <t>ながやひろ</t>
    <phoneticPr fontId="9"/>
  </si>
  <si>
    <t>古田政文</t>
    <rPh sb="0" eb="2">
      <t>フルタ</t>
    </rPh>
    <rPh sb="2" eb="4">
      <t>マサフミ</t>
    </rPh>
    <phoneticPr fontId="9"/>
  </si>
  <si>
    <t>ふるた</t>
    <phoneticPr fontId="9"/>
  </si>
  <si>
    <t>付知</t>
    <rPh sb="0" eb="2">
      <t>ツケチ</t>
    </rPh>
    <phoneticPr fontId="9"/>
  </si>
  <si>
    <t>三尾益男</t>
    <rPh sb="0" eb="2">
      <t>ミオ</t>
    </rPh>
    <rPh sb="2" eb="4">
      <t>マスオ</t>
    </rPh>
    <phoneticPr fontId="9"/>
  </si>
  <si>
    <t>みおますお</t>
    <phoneticPr fontId="9"/>
  </si>
  <si>
    <t>こいけはる</t>
    <phoneticPr fontId="9"/>
  </si>
  <si>
    <t>土岐</t>
    <rPh sb="0" eb="2">
      <t>トキ</t>
    </rPh>
    <phoneticPr fontId="9"/>
  </si>
  <si>
    <t>虎澤敏彦</t>
    <rPh sb="0" eb="1">
      <t>トラ</t>
    </rPh>
    <rPh sb="1" eb="2">
      <t>サワ</t>
    </rPh>
    <rPh sb="2" eb="4">
      <t>トシヒコ</t>
    </rPh>
    <phoneticPr fontId="9"/>
  </si>
  <si>
    <t>五段</t>
    <rPh sb="0" eb="2">
      <t>ゴダン</t>
    </rPh>
    <phoneticPr fontId="9"/>
  </si>
  <si>
    <t>とらざわとも</t>
    <phoneticPr fontId="9"/>
  </si>
  <si>
    <t>ささきまさ</t>
    <phoneticPr fontId="9"/>
  </si>
  <si>
    <t>清水一忠</t>
    <rPh sb="0" eb="2">
      <t>シミズ</t>
    </rPh>
    <rPh sb="2" eb="3">
      <t>カズ</t>
    </rPh>
    <rPh sb="3" eb="4">
      <t>タダ</t>
    </rPh>
    <phoneticPr fontId="9"/>
  </si>
  <si>
    <t>しみず</t>
    <phoneticPr fontId="9"/>
  </si>
  <si>
    <t>付知</t>
  </si>
  <si>
    <t>小南賀昭</t>
    <rPh sb="0" eb="2">
      <t>コミナミ</t>
    </rPh>
    <rPh sb="2" eb="3">
      <t>ガ</t>
    </rPh>
    <rPh sb="3" eb="4">
      <t>アキラ</t>
    </rPh>
    <phoneticPr fontId="9"/>
  </si>
  <si>
    <t>こみなみよしあき</t>
    <phoneticPr fontId="9"/>
  </si>
  <si>
    <t>荒井晢文</t>
    <rPh sb="0" eb="2">
      <t>アライ</t>
    </rPh>
    <rPh sb="2" eb="3">
      <t>テツ</t>
    </rPh>
    <rPh sb="3" eb="4">
      <t>フミ</t>
    </rPh>
    <phoneticPr fontId="9"/>
  </si>
  <si>
    <t>あらいてるふみ</t>
    <phoneticPr fontId="9"/>
  </si>
  <si>
    <t>石神　修</t>
    <rPh sb="0" eb="2">
      <t>イシガミ</t>
    </rPh>
    <rPh sb="3" eb="4">
      <t>オサム</t>
    </rPh>
    <phoneticPr fontId="9"/>
  </si>
  <si>
    <t>いしがみ</t>
    <phoneticPr fontId="9"/>
  </si>
  <si>
    <t>錬士五段</t>
    <rPh sb="0" eb="2">
      <t>レンシ</t>
    </rPh>
    <rPh sb="2" eb="4">
      <t>ゴダン</t>
    </rPh>
    <phoneticPr fontId="9"/>
  </si>
  <si>
    <t>たかはしたかし</t>
    <phoneticPr fontId="9"/>
  </si>
  <si>
    <t>すずきたかふみ</t>
    <phoneticPr fontId="9"/>
  </si>
  <si>
    <t>藤掛　博</t>
    <rPh sb="0" eb="2">
      <t>フジカケ</t>
    </rPh>
    <rPh sb="3" eb="4">
      <t>ヒロシ</t>
    </rPh>
    <phoneticPr fontId="9"/>
  </si>
  <si>
    <t>錬士五段</t>
    <rPh sb="0" eb="2">
      <t>レンシ</t>
    </rPh>
    <rPh sb="2" eb="3">
      <t>ゴ</t>
    </rPh>
    <rPh sb="3" eb="4">
      <t>ダン</t>
    </rPh>
    <phoneticPr fontId="9"/>
  </si>
  <si>
    <t>ふじかけ</t>
    <phoneticPr fontId="9"/>
  </si>
  <si>
    <t>林　智久</t>
    <rPh sb="0" eb="1">
      <t>ハヤシ</t>
    </rPh>
    <rPh sb="2" eb="4">
      <t>トモヒサ</t>
    </rPh>
    <phoneticPr fontId="9"/>
  </si>
  <si>
    <t>錬士六段</t>
    <rPh sb="0" eb="2">
      <t>レンシ</t>
    </rPh>
    <rPh sb="2" eb="4">
      <t>ロクダン</t>
    </rPh>
    <phoneticPr fontId="9"/>
  </si>
  <si>
    <t>はやしともひさ</t>
    <phoneticPr fontId="9"/>
  </si>
  <si>
    <t>美濃</t>
    <rPh sb="0" eb="2">
      <t>ミノ</t>
    </rPh>
    <phoneticPr fontId="9"/>
  </si>
  <si>
    <t>服部吉央</t>
    <rPh sb="0" eb="2">
      <t>ハットリ</t>
    </rPh>
    <rPh sb="2" eb="3">
      <t>キチ</t>
    </rPh>
    <rPh sb="3" eb="4">
      <t>オウ</t>
    </rPh>
    <phoneticPr fontId="9"/>
  </si>
  <si>
    <t>はっとりよしなか</t>
    <phoneticPr fontId="9"/>
  </si>
  <si>
    <t>井上幸明</t>
    <rPh sb="0" eb="2">
      <t>イノウエ</t>
    </rPh>
    <rPh sb="2" eb="3">
      <t>ユキ</t>
    </rPh>
    <rPh sb="3" eb="4">
      <t>アキラ</t>
    </rPh>
    <phoneticPr fontId="9"/>
  </si>
  <si>
    <t>いのうえゆき</t>
    <phoneticPr fontId="9"/>
  </si>
  <si>
    <t>たなかよしみ</t>
    <phoneticPr fontId="9"/>
  </si>
  <si>
    <t>ごしま</t>
    <phoneticPr fontId="9"/>
  </si>
  <si>
    <t>可児</t>
    <rPh sb="0" eb="2">
      <t>カニ</t>
    </rPh>
    <phoneticPr fontId="9"/>
  </si>
  <si>
    <t>宇野剛由</t>
    <rPh sb="0" eb="2">
      <t>ウノ</t>
    </rPh>
    <rPh sb="2" eb="3">
      <t>ツヨシ</t>
    </rPh>
    <rPh sb="3" eb="4">
      <t>ヨシ</t>
    </rPh>
    <phoneticPr fontId="9"/>
  </si>
  <si>
    <t>教士六段</t>
    <rPh sb="0" eb="1">
      <t>キョウ</t>
    </rPh>
    <rPh sb="1" eb="2">
      <t>シ</t>
    </rPh>
    <rPh sb="2" eb="3">
      <t>ロク</t>
    </rPh>
    <rPh sb="3" eb="4">
      <t>ダン</t>
    </rPh>
    <phoneticPr fontId="9"/>
  </si>
  <si>
    <t>うのたけよし</t>
    <phoneticPr fontId="9"/>
  </si>
  <si>
    <t>中津川</t>
    <rPh sb="0" eb="3">
      <t>ナカツガワ</t>
    </rPh>
    <phoneticPr fontId="9"/>
  </si>
  <si>
    <t>教士六段</t>
    <rPh sb="0" eb="1">
      <t>キョウ</t>
    </rPh>
    <rPh sb="1" eb="2">
      <t>シ</t>
    </rPh>
    <rPh sb="2" eb="4">
      <t>ロクダン</t>
    </rPh>
    <phoneticPr fontId="9"/>
  </si>
  <si>
    <t>こばやしけい</t>
    <phoneticPr fontId="9"/>
  </si>
  <si>
    <t>○</t>
    <phoneticPr fontId="9"/>
  </si>
  <si>
    <t>瑞穂</t>
    <rPh sb="0" eb="2">
      <t>ミズホ</t>
    </rPh>
    <phoneticPr fontId="9"/>
  </si>
  <si>
    <t>久富敬之</t>
    <rPh sb="0" eb="1">
      <t>ク</t>
    </rPh>
    <rPh sb="1" eb="2">
      <t>トミ</t>
    </rPh>
    <rPh sb="2" eb="4">
      <t>タカユキ</t>
    </rPh>
    <phoneticPr fontId="9"/>
  </si>
  <si>
    <t>くとみ</t>
    <phoneticPr fontId="9"/>
  </si>
  <si>
    <t>関</t>
    <rPh sb="0" eb="1">
      <t>セキ</t>
    </rPh>
    <phoneticPr fontId="9"/>
  </si>
  <si>
    <t>きくち</t>
    <phoneticPr fontId="9"/>
  </si>
  <si>
    <t>大垣</t>
    <rPh sb="0" eb="2">
      <t>オオガキ</t>
    </rPh>
    <phoneticPr fontId="9"/>
  </si>
  <si>
    <t>おがわこういち</t>
    <phoneticPr fontId="9"/>
  </si>
  <si>
    <t>一柳　勉</t>
    <rPh sb="0" eb="2">
      <t>イチヤナギ</t>
    </rPh>
    <rPh sb="3" eb="4">
      <t>ツトム</t>
    </rPh>
    <phoneticPr fontId="9"/>
  </si>
  <si>
    <t>いちやなぎ</t>
    <phoneticPr fontId="9"/>
  </si>
  <si>
    <t>みずのひで</t>
    <phoneticPr fontId="9"/>
  </si>
  <si>
    <t>久保田教二</t>
    <rPh sb="0" eb="3">
      <t>クボタ</t>
    </rPh>
    <rPh sb="3" eb="4">
      <t>キョウ</t>
    </rPh>
    <rPh sb="4" eb="5">
      <t>ニ</t>
    </rPh>
    <phoneticPr fontId="9"/>
  </si>
  <si>
    <t>くぼた</t>
    <phoneticPr fontId="9"/>
  </si>
  <si>
    <t>教士七段</t>
    <rPh sb="0" eb="1">
      <t>キョウ</t>
    </rPh>
    <rPh sb="1" eb="2">
      <t>シ</t>
    </rPh>
    <rPh sb="2" eb="3">
      <t>シチ</t>
    </rPh>
    <rPh sb="3" eb="4">
      <t>ダン</t>
    </rPh>
    <phoneticPr fontId="9"/>
  </si>
  <si>
    <t>いとうよし</t>
    <phoneticPr fontId="9"/>
  </si>
  <si>
    <t>○</t>
    <phoneticPr fontId="9"/>
  </si>
  <si>
    <t>渡邊一兵</t>
    <rPh sb="0" eb="2">
      <t>ワタナベ</t>
    </rPh>
    <rPh sb="2" eb="4">
      <t>イッペイ</t>
    </rPh>
    <phoneticPr fontId="9"/>
  </si>
  <si>
    <t>教士七段</t>
    <rPh sb="0" eb="1">
      <t>キョウ</t>
    </rPh>
    <rPh sb="1" eb="2">
      <t>シ</t>
    </rPh>
    <rPh sb="2" eb="4">
      <t>ナナダン</t>
    </rPh>
    <phoneticPr fontId="9"/>
  </si>
  <si>
    <t>わたなべいっぺい</t>
    <phoneticPr fontId="9"/>
  </si>
  <si>
    <t>教士八段</t>
    <rPh sb="0" eb="1">
      <t>キョウ</t>
    </rPh>
    <rPh sb="1" eb="2">
      <t>シ</t>
    </rPh>
    <rPh sb="2" eb="4">
      <t>ハチダン</t>
    </rPh>
    <phoneticPr fontId="9"/>
  </si>
  <si>
    <t>かとういさむ</t>
    <phoneticPr fontId="9"/>
  </si>
  <si>
    <t>通信</t>
  </si>
  <si>
    <t>高山</t>
  </si>
  <si>
    <t>新谷一男</t>
  </si>
  <si>
    <t>教士六段</t>
  </si>
  <si>
    <t>あらたに</t>
  </si>
  <si>
    <t>谷澤茂樹</t>
  </si>
  <si>
    <t>参段</t>
  </si>
  <si>
    <t>たにざわ</t>
  </si>
  <si>
    <t>清田　明</t>
  </si>
  <si>
    <t>弐段</t>
  </si>
  <si>
    <t>せいた</t>
  </si>
  <si>
    <t>○</t>
    <phoneticPr fontId="9"/>
  </si>
  <si>
    <t>○</t>
    <phoneticPr fontId="9"/>
  </si>
  <si>
    <t>成績表（女子）</t>
    <rPh sb="0" eb="2">
      <t>セイセキ</t>
    </rPh>
    <rPh sb="2" eb="3">
      <t>ヒョウ</t>
    </rPh>
    <rPh sb="4" eb="6">
      <t>ジョシ</t>
    </rPh>
    <phoneticPr fontId="9"/>
  </si>
  <si>
    <t>五十音順</t>
    <rPh sb="0" eb="3">
      <t>ゴジュウオン</t>
    </rPh>
    <rPh sb="3" eb="4">
      <t>ジュン</t>
    </rPh>
    <phoneticPr fontId="9"/>
  </si>
  <si>
    <t>○</t>
    <phoneticPr fontId="9"/>
  </si>
  <si>
    <t>×</t>
    <phoneticPr fontId="9"/>
  </si>
  <si>
    <t>よみ</t>
    <phoneticPr fontId="9"/>
  </si>
  <si>
    <t>岩井幾子</t>
    <rPh sb="0" eb="2">
      <t>イワイ</t>
    </rPh>
    <rPh sb="2" eb="4">
      <t>イクコ</t>
    </rPh>
    <phoneticPr fontId="9"/>
  </si>
  <si>
    <t>いわいいくこ</t>
    <phoneticPr fontId="9"/>
  </si>
  <si>
    <t>もりえつこ</t>
    <phoneticPr fontId="9"/>
  </si>
  <si>
    <t>参段</t>
    <rPh sb="0" eb="2">
      <t>サンダン</t>
    </rPh>
    <phoneticPr fontId="9"/>
  </si>
  <si>
    <t>くにしまはるみ</t>
    <phoneticPr fontId="9"/>
  </si>
  <si>
    <t>こじまはるみ</t>
    <phoneticPr fontId="9"/>
  </si>
  <si>
    <t>福岡</t>
    <rPh sb="0" eb="2">
      <t>フクオカ</t>
    </rPh>
    <phoneticPr fontId="9"/>
  </si>
  <si>
    <t>はらてるよ</t>
    <phoneticPr fontId="9"/>
  </si>
  <si>
    <t>宮本利枝子</t>
    <rPh sb="0" eb="2">
      <t>ミヤモト</t>
    </rPh>
    <rPh sb="2" eb="5">
      <t>リエコ</t>
    </rPh>
    <phoneticPr fontId="9"/>
  </si>
  <si>
    <t>みやもとりえこ</t>
    <phoneticPr fontId="9"/>
  </si>
  <si>
    <t>武藤富貴子</t>
    <rPh sb="0" eb="2">
      <t>ムトウ</t>
    </rPh>
    <rPh sb="2" eb="3">
      <t>トミ</t>
    </rPh>
    <rPh sb="3" eb="4">
      <t>キ</t>
    </rPh>
    <rPh sb="4" eb="5">
      <t>コ</t>
    </rPh>
    <phoneticPr fontId="9"/>
  </si>
  <si>
    <t>むとうふきこ</t>
    <phoneticPr fontId="9"/>
  </si>
  <si>
    <t>いいだきょうこ</t>
    <phoneticPr fontId="9"/>
  </si>
  <si>
    <t>四段</t>
    <rPh sb="0" eb="1">
      <t>ヨ</t>
    </rPh>
    <rPh sb="1" eb="2">
      <t>ダン</t>
    </rPh>
    <phoneticPr fontId="9"/>
  </si>
  <si>
    <t>いちかわしげみ</t>
    <phoneticPr fontId="9"/>
  </si>
  <si>
    <t>こばやしはるみ</t>
    <phoneticPr fontId="9"/>
  </si>
  <si>
    <t>渡辺一恵</t>
    <rPh sb="0" eb="2">
      <t>ワタナベ</t>
    </rPh>
    <rPh sb="2" eb="4">
      <t>カズエ</t>
    </rPh>
    <phoneticPr fontId="9"/>
  </si>
  <si>
    <t>わたなべかずえ</t>
    <phoneticPr fontId="9"/>
  </si>
  <si>
    <t>いのうえみえこ</t>
    <phoneticPr fontId="9"/>
  </si>
  <si>
    <t>吉田桂代</t>
    <rPh sb="0" eb="2">
      <t>ヨシダ</t>
    </rPh>
    <rPh sb="2" eb="3">
      <t>カツラ</t>
    </rPh>
    <rPh sb="3" eb="4">
      <t>ダイ</t>
    </rPh>
    <phoneticPr fontId="9"/>
  </si>
  <si>
    <t>よしだけいよ</t>
    <phoneticPr fontId="9"/>
  </si>
  <si>
    <t>わたなべひろこ</t>
    <phoneticPr fontId="9"/>
  </si>
  <si>
    <t>こうやまかずよ</t>
    <phoneticPr fontId="9"/>
  </si>
  <si>
    <t>○</t>
    <phoneticPr fontId="9"/>
  </si>
  <si>
    <t>すずきのぶこ</t>
    <phoneticPr fontId="9"/>
  </si>
  <si>
    <t>たかいきみこ</t>
    <phoneticPr fontId="9"/>
  </si>
  <si>
    <t>中島幸子</t>
    <rPh sb="0" eb="2">
      <t>ナカシマ</t>
    </rPh>
    <rPh sb="2" eb="4">
      <t>サチコ</t>
    </rPh>
    <phoneticPr fontId="9"/>
  </si>
  <si>
    <t>なかしまさちこ</t>
    <phoneticPr fontId="9"/>
  </si>
  <si>
    <t>ふるたすみこ</t>
    <phoneticPr fontId="9"/>
  </si>
  <si>
    <t>八百津</t>
    <rPh sb="0" eb="3">
      <t>ヤオツ</t>
    </rPh>
    <phoneticPr fontId="9"/>
  </si>
  <si>
    <t>ふるたみほ</t>
    <phoneticPr fontId="9"/>
  </si>
  <si>
    <t>わかおゆみ</t>
    <phoneticPr fontId="9"/>
  </si>
  <si>
    <t>あおきかよこ</t>
    <phoneticPr fontId="9"/>
  </si>
  <si>
    <t>おぐら</t>
    <phoneticPr fontId="9"/>
  </si>
  <si>
    <t>教士七段</t>
    <rPh sb="0" eb="1">
      <t>キョウ</t>
    </rPh>
    <rPh sb="1" eb="2">
      <t>シ</t>
    </rPh>
    <rPh sb="2" eb="3">
      <t>ナナ</t>
    </rPh>
    <rPh sb="3" eb="4">
      <t>ダン</t>
    </rPh>
    <phoneticPr fontId="9"/>
  </si>
  <si>
    <t>こうけつか</t>
    <phoneticPr fontId="9"/>
  </si>
  <si>
    <t>大垣</t>
  </si>
  <si>
    <t>にしわきさなえ</t>
    <phoneticPr fontId="9"/>
  </si>
  <si>
    <t>○</t>
    <phoneticPr fontId="9"/>
  </si>
  <si>
    <t>通信</t>
    <rPh sb="0" eb="2">
      <t>ツウシン</t>
    </rPh>
    <phoneticPr fontId="9"/>
  </si>
  <si>
    <t>高山</t>
    <rPh sb="0" eb="2">
      <t>タカヤマ</t>
    </rPh>
    <phoneticPr fontId="9"/>
  </si>
  <si>
    <t>野々川鈴子</t>
    <rPh sb="0" eb="3">
      <t>ノノカワ</t>
    </rPh>
    <rPh sb="3" eb="5">
      <t>スズコ</t>
    </rPh>
    <phoneticPr fontId="9"/>
  </si>
  <si>
    <t>ののかわすずこ</t>
    <phoneticPr fontId="9"/>
  </si>
  <si>
    <t>小林万貴子</t>
    <rPh sb="0" eb="2">
      <t>コバヤシ</t>
    </rPh>
    <rPh sb="2" eb="3">
      <t>マン</t>
    </rPh>
    <phoneticPr fontId="9"/>
  </si>
  <si>
    <t>こばやしまきこ</t>
    <phoneticPr fontId="9"/>
  </si>
  <si>
    <t>岩野さだ子</t>
    <rPh sb="0" eb="2">
      <t>イワノ</t>
    </rPh>
    <rPh sb="4" eb="5">
      <t>コ</t>
    </rPh>
    <phoneticPr fontId="9"/>
  </si>
  <si>
    <t>いわのさだこ</t>
    <phoneticPr fontId="9"/>
  </si>
  <si>
    <t>西村壽満子</t>
    <rPh sb="0" eb="2">
      <t>ニシムラ</t>
    </rPh>
    <rPh sb="2" eb="5">
      <t>スマコ</t>
    </rPh>
    <phoneticPr fontId="9"/>
  </si>
  <si>
    <t>にしむらすまこ</t>
    <phoneticPr fontId="9"/>
  </si>
  <si>
    <t>○</t>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</si>
</sst>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h:mm;@"/>
  </numFmts>
  <fonts count="23">
    <font>
      <sz val="11"/>
      <color theme="1"/>
      <name val="ＭＳ Ｐ明朝"/>
      <family val="2"/>
      <charset val="128"/>
    </font>
    <font>
      <sz val="6"/>
      <name val="ＭＳ Ｐ明朝"/>
      <family val="2"/>
      <charset val="128"/>
    </font>
    <font>
      <sz val="12"/>
      <color theme="1"/>
      <name val="ＭＳ Ｐ明朝"/>
      <family val="2"/>
      <charset val="128"/>
    </font>
    <font>
      <sz val="11"/>
      <name val="ＭＳ Ｐ明朝"/>
      <family val="1"/>
      <charset val="128"/>
    </font>
    <font>
      <sz val="11"/>
      <name val="ＭＳ Ｐ明朝"/>
      <family val="2"/>
      <charset val="128"/>
    </font>
    <font>
      <sz val="13"/>
      <color theme="1"/>
      <name val="ＭＳ Ｐ明朝"/>
      <family val="2"/>
      <charset val="128"/>
    </font>
    <font>
      <sz val="11"/>
      <color theme="1"/>
      <name val="ＭＳ Ｐゴシック"/>
      <family val="2"/>
      <scheme val="minor"/>
    </font>
    <font>
      <sz val="14"/>
      <color theme="1"/>
      <name val="ＭＳ Ｐ明朝"/>
      <family val="1"/>
      <charset val="128"/>
    </font>
    <font>
      <sz val="11"/>
      <color theme="1"/>
      <name val="ＭＳ Ｐ明朝"/>
      <family val="1"/>
      <charset val="128"/>
    </font>
    <font>
      <sz val="6"/>
      <name val="ＭＳ Ｐゴシック"/>
      <family val="3"/>
      <charset val="128"/>
      <scheme val="minor"/>
    </font>
    <font>
      <sz val="11"/>
      <name val="ＭＳ Ｐゴシック"/>
      <family val="3"/>
      <charset val="128"/>
    </font>
    <font>
      <sz val="12"/>
      <color theme="1"/>
      <name val="ＭＳ Ｐゴシック"/>
      <family val="2"/>
      <scheme val="minor"/>
    </font>
    <font>
      <sz val="11"/>
      <color theme="1"/>
      <name val="ＭＳ Ｐゴシック"/>
      <family val="3"/>
      <charset val="128"/>
      <scheme val="major"/>
    </font>
    <font>
      <sz val="9"/>
      <color theme="1"/>
      <name val="ＭＳ Ｐゴシック"/>
      <family val="2"/>
      <scheme val="minor"/>
    </font>
    <font>
      <sz val="14"/>
      <color theme="1"/>
      <name val="ＭＳ Ｐゴシック"/>
      <family val="2"/>
      <scheme val="minor"/>
    </font>
    <font>
      <sz val="9"/>
      <color theme="1"/>
      <name val="ＭＳ Ｐ明朝"/>
      <family val="1"/>
      <charset val="128"/>
    </font>
    <font>
      <sz val="12"/>
      <color theme="1"/>
      <name val="ＭＳ Ｐ明朝"/>
      <family val="1"/>
      <charset val="128"/>
    </font>
    <font>
      <sz val="10"/>
      <color theme="1"/>
      <name val="ＭＳ Ｐ明朝"/>
      <family val="1"/>
      <charset val="128"/>
    </font>
    <font>
      <sz val="13"/>
      <color theme="1"/>
      <name val="ＭＳ Ｐ明朝"/>
      <family val="1"/>
      <charset val="128"/>
    </font>
    <font>
      <sz val="13"/>
      <color theme="1"/>
      <name val="ＭＳ Ｐゴシック"/>
      <family val="2"/>
      <scheme val="minor"/>
    </font>
    <font>
      <sz val="12"/>
      <name val="ＭＳ Ｐ明朝"/>
      <family val="1"/>
      <charset val="128"/>
    </font>
    <font>
      <sz val="14"/>
      <color rgb="FF000000"/>
      <name val="ＭＳ 明朝"/>
      <family val="1"/>
      <charset val="128"/>
    </font>
    <font>
      <sz val="13"/>
      <color rgb="FF000000"/>
      <name val="ＭＳ 明朝"/>
      <family val="1"/>
      <charset val="128"/>
    </font>
  </fonts>
  <fills count="3">
    <fill>
      <patternFill patternType="none"/>
    </fill>
    <fill>
      <patternFill patternType="gray125"/>
    </fill>
    <fill>
      <patternFill patternType="solid">
        <fgColor theme="8" tint="0.79998168889431442"/>
        <bgColor indexed="64"/>
      </patternFill>
    </fill>
  </fills>
  <borders count="33">
    <border>
      <left/>
      <right/>
      <top/>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s>
  <cellStyleXfs count="3">
    <xf numFmtId="0" fontId="0" fillId="0" borderId="0">
      <alignment vertical="center"/>
    </xf>
    <xf numFmtId="0" fontId="6" fillId="0" borderId="0"/>
    <xf numFmtId="38" fontId="6" fillId="0" borderId="0" applyFont="0" applyFill="0" applyBorder="0" applyAlignment="0" applyProtection="0">
      <alignment vertical="center"/>
    </xf>
  </cellStyleXfs>
  <cellXfs count="160">
    <xf numFmtId="0" fontId="0" fillId="0" borderId="0" xfId="0">
      <alignment vertical="center"/>
    </xf>
    <xf numFmtId="0" fontId="0" fillId="0" borderId="0" xfId="0" applyAlignment="1">
      <alignment horizontal="right" vertical="center"/>
    </xf>
    <xf numFmtId="0" fontId="2" fillId="0" borderId="0" xfId="0" quotePrefix="1" applyFont="1">
      <alignment vertical="center"/>
    </xf>
    <xf numFmtId="0" fontId="4" fillId="0" borderId="0" xfId="0" applyFont="1">
      <alignment vertical="center"/>
    </xf>
    <xf numFmtId="0" fontId="3" fillId="0" borderId="0" xfId="0" applyFont="1">
      <alignment vertical="center"/>
    </xf>
    <xf numFmtId="0" fontId="5" fillId="0" borderId="0" xfId="0" applyFont="1" applyAlignment="1">
      <alignment vertical="center"/>
    </xf>
    <xf numFmtId="0" fontId="7" fillId="0" borderId="0" xfId="1" applyFont="1" applyBorder="1" applyAlignment="1">
      <alignment vertical="center"/>
    </xf>
    <xf numFmtId="0" fontId="8" fillId="0" borderId="0" xfId="1" applyFont="1" applyBorder="1"/>
    <xf numFmtId="0" fontId="8" fillId="0" borderId="0" xfId="1" applyFont="1"/>
    <xf numFmtId="0" fontId="7" fillId="0" borderId="0" xfId="1" applyFont="1" applyBorder="1" applyAlignment="1">
      <alignment horizontal="left"/>
    </xf>
    <xf numFmtId="0" fontId="8" fillId="0" borderId="0" xfId="1" applyFont="1" applyBorder="1" applyAlignment="1">
      <alignment horizontal="center"/>
    </xf>
    <xf numFmtId="0" fontId="8" fillId="0" borderId="0" xfId="1" applyFont="1" applyBorder="1" applyAlignment="1">
      <alignment vertical="center"/>
    </xf>
    <xf numFmtId="38" fontId="0" fillId="0" borderId="0" xfId="2" applyFont="1" applyFill="1" applyBorder="1" applyAlignment="1">
      <alignment vertical="center"/>
    </xf>
    <xf numFmtId="38" fontId="8" fillId="0" borderId="0" xfId="2" applyFont="1" applyBorder="1" applyAlignment="1">
      <alignment horizontal="center" vertical="center"/>
    </xf>
    <xf numFmtId="0" fontId="6" fillId="0" borderId="0" xfId="1" applyFont="1" applyFill="1" applyBorder="1" applyAlignment="1">
      <alignment vertical="center"/>
    </xf>
    <xf numFmtId="0" fontId="8" fillId="0" borderId="0" xfId="1" applyFont="1" applyAlignment="1">
      <alignment vertical="center"/>
    </xf>
    <xf numFmtId="38" fontId="8" fillId="0" borderId="0" xfId="2" applyFont="1" applyBorder="1" applyAlignment="1">
      <alignment horizontal="left" vertical="center"/>
    </xf>
    <xf numFmtId="0" fontId="8" fillId="0" borderId="0" xfId="1" applyFont="1" applyFill="1" applyBorder="1" applyAlignment="1">
      <alignment vertical="center"/>
    </xf>
    <xf numFmtId="38" fontId="3" fillId="0" borderId="0" xfId="2" applyFont="1" applyFill="1" applyBorder="1" applyAlignment="1">
      <alignment vertical="center"/>
    </xf>
    <xf numFmtId="38" fontId="8" fillId="0" borderId="0" xfId="2" applyFont="1" applyFill="1" applyBorder="1" applyAlignment="1">
      <alignment vertical="center"/>
    </xf>
    <xf numFmtId="0" fontId="6" fillId="0" borderId="0" xfId="1" applyBorder="1" applyAlignment="1">
      <alignment vertical="center"/>
    </xf>
    <xf numFmtId="38" fontId="10" fillId="0" borderId="0" xfId="2" applyFont="1" applyFill="1" applyBorder="1" applyAlignment="1">
      <alignment vertical="center"/>
    </xf>
    <xf numFmtId="0" fontId="8" fillId="0" borderId="0" xfId="1" applyFont="1" applyAlignment="1">
      <alignment horizontal="left" vertical="center"/>
    </xf>
    <xf numFmtId="0" fontId="7" fillId="0" borderId="0" xfId="1" applyFont="1" applyBorder="1" applyAlignment="1"/>
    <xf numFmtId="0" fontId="11" fillId="0" borderId="0" xfId="1" applyFont="1" applyFill="1" applyBorder="1" applyAlignment="1">
      <alignment horizontal="left" vertical="center"/>
    </xf>
    <xf numFmtId="20" fontId="6" fillId="0" borderId="0" xfId="1" applyNumberFormat="1" applyFont="1" applyFill="1" applyBorder="1" applyAlignment="1">
      <alignment horizontal="center" vertical="center"/>
    </xf>
    <xf numFmtId="176" fontId="0" fillId="0" borderId="0" xfId="2" applyNumberFormat="1" applyFont="1" applyFill="1" applyBorder="1" applyAlignment="1">
      <alignment horizontal="center" vertical="center"/>
    </xf>
    <xf numFmtId="176" fontId="6" fillId="0" borderId="0" xfId="1" applyNumberFormat="1" applyFont="1" applyFill="1" applyBorder="1" applyAlignment="1">
      <alignment vertical="center"/>
    </xf>
    <xf numFmtId="176" fontId="0" fillId="0" borderId="0" xfId="2" applyNumberFormat="1" applyFont="1" applyFill="1" applyBorder="1" applyAlignment="1">
      <alignment vertical="center"/>
    </xf>
    <xf numFmtId="0" fontId="8" fillId="0" borderId="0" xfId="1" applyFont="1" applyBorder="1" applyAlignment="1">
      <alignment horizontal="left" vertical="center"/>
    </xf>
    <xf numFmtId="176" fontId="6" fillId="0" borderId="0" xfId="1" applyNumberFormat="1" applyFont="1" applyFill="1" applyBorder="1" applyAlignment="1">
      <alignment horizontal="center" vertical="center"/>
    </xf>
    <xf numFmtId="176" fontId="12" fillId="0" borderId="0" xfId="1" applyNumberFormat="1" applyFont="1" applyAlignment="1">
      <alignment horizontal="center"/>
    </xf>
    <xf numFmtId="176" fontId="12" fillId="0" borderId="0" xfId="1" applyNumberFormat="1" applyFont="1"/>
    <xf numFmtId="176" fontId="8" fillId="0" borderId="0" xfId="1" applyNumberFormat="1" applyFont="1"/>
    <xf numFmtId="0" fontId="6" fillId="0" borderId="0" xfId="1"/>
    <xf numFmtId="0" fontId="7" fillId="0" borderId="0" xfId="1" applyFont="1" applyAlignment="1"/>
    <xf numFmtId="0" fontId="13" fillId="0" borderId="0" xfId="1" applyFont="1"/>
    <xf numFmtId="0" fontId="14" fillId="0" borderId="0" xfId="1" applyFont="1"/>
    <xf numFmtId="0" fontId="6" fillId="0" borderId="0" xfId="1" applyAlignment="1">
      <alignment horizontal="center" vertical="center"/>
    </xf>
    <xf numFmtId="0" fontId="6" fillId="0" borderId="0" xfId="1" applyAlignment="1">
      <alignment wrapText="1"/>
    </xf>
    <xf numFmtId="0" fontId="8" fillId="0" borderId="0" xfId="1" applyFont="1" applyAlignment="1">
      <alignment wrapText="1"/>
    </xf>
    <xf numFmtId="0" fontId="15" fillId="0" borderId="0" xfId="1" applyFont="1" applyAlignment="1">
      <alignment horizontal="right" vertical="center" wrapText="1"/>
    </xf>
    <xf numFmtId="0" fontId="15" fillId="0" borderId="0" xfId="1" applyFont="1" applyAlignment="1">
      <alignment wrapText="1"/>
    </xf>
    <xf numFmtId="0" fontId="13" fillId="0" borderId="1" xfId="1" applyFont="1" applyBorder="1" applyAlignment="1">
      <alignment wrapText="1"/>
    </xf>
    <xf numFmtId="0" fontId="8" fillId="0" borderId="2" xfId="1" applyFont="1" applyBorder="1" applyAlignment="1">
      <alignment vertical="center" wrapText="1"/>
    </xf>
    <xf numFmtId="0" fontId="7" fillId="0" borderId="2" xfId="1" applyFont="1" applyBorder="1" applyAlignment="1">
      <alignment horizontal="center" vertical="center" wrapText="1"/>
    </xf>
    <xf numFmtId="0" fontId="16" fillId="0" borderId="2" xfId="1" applyFont="1" applyBorder="1" applyAlignment="1">
      <alignment horizontal="center" vertical="center" wrapText="1"/>
    </xf>
    <xf numFmtId="0" fontId="16" fillId="0" borderId="3" xfId="1" applyFont="1" applyBorder="1" applyAlignment="1">
      <alignment vertical="center"/>
    </xf>
    <xf numFmtId="0" fontId="16" fillId="0" borderId="4" xfId="1" applyFont="1" applyBorder="1" applyAlignment="1">
      <alignment vertical="center" wrapText="1"/>
    </xf>
    <xf numFmtId="0" fontId="7" fillId="0" borderId="3" xfId="1" applyFont="1" applyBorder="1" applyAlignment="1">
      <alignment vertical="center"/>
    </xf>
    <xf numFmtId="0" fontId="16" fillId="0" borderId="5" xfId="1" applyFont="1" applyBorder="1" applyAlignment="1">
      <alignment vertical="center" wrapText="1"/>
    </xf>
    <xf numFmtId="0" fontId="8" fillId="0" borderId="6" xfId="1" applyFont="1" applyBorder="1" applyAlignment="1">
      <alignment horizontal="center" vertical="center" wrapText="1"/>
    </xf>
    <xf numFmtId="0" fontId="7" fillId="0" borderId="5" xfId="1" applyFont="1" applyBorder="1" applyAlignment="1">
      <alignment vertical="center"/>
    </xf>
    <xf numFmtId="0" fontId="15" fillId="0" borderId="7" xfId="1" applyFont="1" applyBorder="1" applyAlignment="1">
      <alignment horizontal="center" vertical="center" wrapText="1"/>
    </xf>
    <xf numFmtId="0" fontId="8" fillId="0" borderId="4" xfId="1" applyFont="1" applyBorder="1" applyAlignment="1">
      <alignment horizontal="center" vertical="center" wrapText="1"/>
    </xf>
    <xf numFmtId="0" fontId="8" fillId="0" borderId="2" xfId="1" applyFont="1" applyBorder="1" applyAlignment="1">
      <alignment horizontal="center" vertical="center" wrapText="1"/>
    </xf>
    <xf numFmtId="0" fontId="17" fillId="0" borderId="8" xfId="1" applyFont="1" applyFill="1" applyBorder="1" applyAlignment="1">
      <alignment horizontal="center" vertical="center" wrapText="1"/>
    </xf>
    <xf numFmtId="0" fontId="17" fillId="0" borderId="8" xfId="1" applyFont="1" applyBorder="1" applyAlignment="1">
      <alignment horizontal="center" vertical="center" wrapText="1"/>
    </xf>
    <xf numFmtId="0" fontId="11" fillId="0" borderId="0" xfId="1" applyFont="1" applyAlignment="1">
      <alignment vertical="center"/>
    </xf>
    <xf numFmtId="0" fontId="16" fillId="0" borderId="9" xfId="1" applyFont="1" applyBorder="1" applyAlignment="1">
      <alignment horizontal="center" vertical="center"/>
    </xf>
    <xf numFmtId="0" fontId="7" fillId="0" borderId="9" xfId="1" applyFont="1" applyBorder="1" applyAlignment="1">
      <alignment horizontal="center" vertical="center"/>
    </xf>
    <xf numFmtId="0" fontId="16" fillId="0" borderId="9" xfId="1" applyFont="1" applyBorder="1" applyAlignment="1">
      <alignment horizontal="right" vertical="center"/>
    </xf>
    <xf numFmtId="0" fontId="8" fillId="0" borderId="9" xfId="1" applyFont="1" applyBorder="1" applyAlignment="1">
      <alignment vertical="center"/>
    </xf>
    <xf numFmtId="0" fontId="18" fillId="0" borderId="9" xfId="1" applyFont="1" applyBorder="1" applyAlignment="1">
      <alignment horizontal="center" vertical="center"/>
    </xf>
    <xf numFmtId="0" fontId="18" fillId="0" borderId="10" xfId="1" applyFont="1" applyBorder="1" applyAlignment="1">
      <alignment vertical="center"/>
    </xf>
    <xf numFmtId="0" fontId="18" fillId="0" borderId="11" xfId="1" applyFont="1" applyBorder="1" applyAlignment="1">
      <alignment horizontal="center" vertical="center"/>
    </xf>
    <xf numFmtId="0" fontId="18" fillId="0" borderId="12" xfId="1" applyFont="1" applyBorder="1" applyAlignment="1">
      <alignment horizontal="center" vertical="center"/>
    </xf>
    <xf numFmtId="0" fontId="18" fillId="0" borderId="13" xfId="1" applyFont="1" applyBorder="1" applyAlignment="1">
      <alignment vertical="center"/>
    </xf>
    <xf numFmtId="0" fontId="18" fillId="0" borderId="11" xfId="1" applyFont="1" applyBorder="1" applyAlignment="1">
      <alignment vertical="center"/>
    </xf>
    <xf numFmtId="0" fontId="18" fillId="0" borderId="9" xfId="1" applyFont="1" applyBorder="1" applyAlignment="1">
      <alignment vertical="center"/>
    </xf>
    <xf numFmtId="0" fontId="18" fillId="0" borderId="8" xfId="1" applyFont="1" applyBorder="1" applyAlignment="1">
      <alignment horizontal="center" vertical="center"/>
    </xf>
    <xf numFmtId="0" fontId="19" fillId="0" borderId="8" xfId="1" applyFont="1" applyBorder="1" applyAlignment="1">
      <alignment horizontal="center" vertical="center"/>
    </xf>
    <xf numFmtId="0" fontId="16" fillId="0" borderId="8" xfId="1" applyFont="1" applyBorder="1" applyAlignment="1">
      <alignment horizontal="center" vertical="center"/>
    </xf>
    <xf numFmtId="0" fontId="7" fillId="0" borderId="8" xfId="1" applyFont="1" applyBorder="1" applyAlignment="1">
      <alignment horizontal="center" vertical="center"/>
    </xf>
    <xf numFmtId="0" fontId="16" fillId="0" borderId="8" xfId="1" applyFont="1" applyBorder="1" applyAlignment="1">
      <alignment horizontal="right" vertical="center"/>
    </xf>
    <xf numFmtId="0" fontId="8" fillId="0" borderId="8" xfId="1" applyFont="1" applyBorder="1" applyAlignment="1">
      <alignment vertical="center"/>
    </xf>
    <xf numFmtId="0" fontId="18" fillId="0" borderId="14" xfId="1" applyFont="1" applyBorder="1" applyAlignment="1">
      <alignment vertical="center"/>
    </xf>
    <xf numFmtId="0" fontId="18" fillId="0" borderId="15" xfId="1" applyFont="1" applyBorder="1" applyAlignment="1">
      <alignment horizontal="center" vertical="center"/>
    </xf>
    <xf numFmtId="0" fontId="18" fillId="0" borderId="16" xfId="1" applyFont="1" applyBorder="1" applyAlignment="1">
      <alignment horizontal="center" vertical="center"/>
    </xf>
    <xf numFmtId="0" fontId="18" fillId="0" borderId="17" xfId="1" applyFont="1" applyBorder="1" applyAlignment="1">
      <alignment vertical="center"/>
    </xf>
    <xf numFmtId="0" fontId="18" fillId="0" borderId="15" xfId="1" applyFont="1" applyBorder="1" applyAlignment="1">
      <alignment vertical="center"/>
    </xf>
    <xf numFmtId="0" fontId="18" fillId="0" borderId="8" xfId="1" applyFont="1" applyBorder="1" applyAlignment="1">
      <alignment vertical="center"/>
    </xf>
    <xf numFmtId="0" fontId="11" fillId="0" borderId="0" xfId="1" applyFont="1" applyAlignment="1">
      <alignment horizontal="center" vertical="center"/>
    </xf>
    <xf numFmtId="0" fontId="7" fillId="0" borderId="8" xfId="1" applyFont="1" applyFill="1" applyBorder="1" applyAlignment="1">
      <alignment horizontal="center" vertical="center"/>
    </xf>
    <xf numFmtId="0" fontId="16" fillId="0" borderId="8" xfId="1" applyFont="1" applyFill="1" applyBorder="1" applyAlignment="1">
      <alignment horizontal="center" vertical="center"/>
    </xf>
    <xf numFmtId="0" fontId="18" fillId="0" borderId="14" xfId="1" applyNumberFormat="1" applyFont="1" applyBorder="1" applyAlignment="1">
      <alignment vertical="center"/>
    </xf>
    <xf numFmtId="0" fontId="18" fillId="0" borderId="18" xfId="1" applyFont="1" applyBorder="1" applyAlignment="1">
      <alignment horizontal="center" vertical="center"/>
    </xf>
    <xf numFmtId="0" fontId="18" fillId="0" borderId="2" xfId="1" applyFont="1" applyBorder="1" applyAlignment="1">
      <alignment horizontal="center" vertical="center"/>
    </xf>
    <xf numFmtId="0" fontId="19" fillId="0" borderId="2" xfId="1" applyFont="1" applyBorder="1" applyAlignment="1">
      <alignment horizontal="center" vertical="center"/>
    </xf>
    <xf numFmtId="0" fontId="11" fillId="0" borderId="1" xfId="1" applyFont="1" applyBorder="1" applyAlignment="1">
      <alignment vertical="center"/>
    </xf>
    <xf numFmtId="0" fontId="16" fillId="0" borderId="2" xfId="1" applyFont="1" applyBorder="1" applyAlignment="1">
      <alignment horizontal="center" vertical="center"/>
    </xf>
    <xf numFmtId="0" fontId="7" fillId="0" borderId="2" xfId="1" applyFont="1" applyBorder="1" applyAlignment="1">
      <alignment horizontal="center" vertical="center"/>
    </xf>
    <xf numFmtId="0" fontId="16" fillId="0" borderId="2" xfId="1" applyFont="1" applyBorder="1" applyAlignment="1">
      <alignment horizontal="right" vertical="center"/>
    </xf>
    <xf numFmtId="0" fontId="8" fillId="0" borderId="2" xfId="1" applyFont="1" applyBorder="1" applyAlignment="1">
      <alignment vertical="center"/>
    </xf>
    <xf numFmtId="0" fontId="18" fillId="0" borderId="19" xfId="1" applyNumberFormat="1" applyFont="1" applyBorder="1" applyAlignment="1">
      <alignment vertical="center"/>
    </xf>
    <xf numFmtId="0" fontId="18" fillId="0" borderId="4" xfId="1" applyFont="1" applyBorder="1" applyAlignment="1">
      <alignment horizontal="center" vertical="center"/>
    </xf>
    <xf numFmtId="0" fontId="18" fillId="0" borderId="3" xfId="1" applyFont="1" applyBorder="1" applyAlignment="1">
      <alignment horizontal="center" vertical="center"/>
    </xf>
    <xf numFmtId="0" fontId="18" fillId="0" borderId="20" xfId="1" applyFont="1" applyBorder="1" applyAlignment="1">
      <alignment vertical="center"/>
    </xf>
    <xf numFmtId="0" fontId="18" fillId="0" borderId="4" xfId="1" applyFont="1" applyBorder="1" applyAlignment="1">
      <alignment vertical="center"/>
    </xf>
    <xf numFmtId="0" fontId="18" fillId="0" borderId="2" xfId="1" applyFont="1" applyBorder="1" applyAlignment="1">
      <alignment vertical="center"/>
    </xf>
    <xf numFmtId="0" fontId="19" fillId="0" borderId="9" xfId="1" applyFont="1" applyBorder="1" applyAlignment="1">
      <alignment horizontal="center" vertical="center"/>
    </xf>
    <xf numFmtId="0" fontId="7" fillId="0" borderId="0" xfId="1" applyFont="1" applyBorder="1" applyAlignment="1">
      <alignment horizontal="center" vertical="center"/>
    </xf>
    <xf numFmtId="0" fontId="18" fillId="0" borderId="19" xfId="1" applyFont="1" applyBorder="1" applyAlignment="1">
      <alignment vertical="center"/>
    </xf>
    <xf numFmtId="0" fontId="18" fillId="0" borderId="10" xfId="1" applyNumberFormat="1" applyFont="1" applyBorder="1" applyAlignment="1">
      <alignment vertical="center"/>
    </xf>
    <xf numFmtId="0" fontId="6" fillId="0" borderId="0" xfId="1" applyAlignment="1">
      <alignment horizontal="left" vertical="center"/>
    </xf>
    <xf numFmtId="0" fontId="11" fillId="0" borderId="21" xfId="1" applyFont="1" applyBorder="1" applyAlignment="1">
      <alignment vertical="center"/>
    </xf>
    <xf numFmtId="0" fontId="7" fillId="0" borderId="2" xfId="1" applyFont="1" applyFill="1" applyBorder="1" applyAlignment="1">
      <alignment horizontal="center" vertical="center"/>
    </xf>
    <xf numFmtId="0" fontId="20" fillId="0" borderId="2" xfId="1" applyFont="1" applyFill="1" applyBorder="1" applyAlignment="1">
      <alignment horizontal="center" vertical="center"/>
    </xf>
    <xf numFmtId="0" fontId="18" fillId="0" borderId="22" xfId="1" applyFont="1" applyBorder="1" applyAlignment="1">
      <alignment horizontal="center" vertical="center"/>
    </xf>
    <xf numFmtId="0" fontId="21" fillId="0" borderId="8" xfId="1" applyFont="1" applyBorder="1" applyAlignment="1">
      <alignment horizontal="center" vertical="center"/>
    </xf>
    <xf numFmtId="0" fontId="6" fillId="0" borderId="0" xfId="1" applyAlignment="1">
      <alignment vertical="center"/>
    </xf>
    <xf numFmtId="0" fontId="18" fillId="0" borderId="23" xfId="1" applyFont="1" applyBorder="1" applyAlignment="1">
      <alignment horizontal="center" vertical="center"/>
    </xf>
    <xf numFmtId="0" fontId="7" fillId="0" borderId="24" xfId="1" applyFont="1" applyBorder="1" applyAlignment="1">
      <alignment horizontal="center" vertical="center"/>
    </xf>
    <xf numFmtId="0" fontId="16" fillId="0" borderId="24" xfId="1" applyFont="1" applyBorder="1" applyAlignment="1">
      <alignment horizontal="right" vertical="center"/>
    </xf>
    <xf numFmtId="0" fontId="8" fillId="0" borderId="24" xfId="1" applyFont="1" applyBorder="1" applyAlignment="1">
      <alignment vertical="center"/>
    </xf>
    <xf numFmtId="0" fontId="16" fillId="0" borderId="24" xfId="1" applyFont="1" applyBorder="1" applyAlignment="1">
      <alignment horizontal="center" vertical="center"/>
    </xf>
    <xf numFmtId="0" fontId="18" fillId="0" borderId="24" xfId="1" applyFont="1" applyBorder="1" applyAlignment="1">
      <alignment horizontal="center" vertical="center"/>
    </xf>
    <xf numFmtId="0" fontId="18" fillId="0" borderId="25" xfId="1" applyFont="1" applyBorder="1" applyAlignment="1">
      <alignment vertical="center"/>
    </xf>
    <xf numFmtId="0" fontId="18" fillId="0" borderId="1" xfId="1" applyFont="1" applyBorder="1" applyAlignment="1">
      <alignment horizontal="center" vertical="center"/>
    </xf>
    <xf numFmtId="0" fontId="18" fillId="0" borderId="26" xfId="1" applyFont="1" applyBorder="1" applyAlignment="1">
      <alignment horizontal="center" vertical="center"/>
    </xf>
    <xf numFmtId="0" fontId="18" fillId="0" borderId="27" xfId="1" applyFont="1" applyBorder="1" applyAlignment="1">
      <alignment vertical="center"/>
    </xf>
    <xf numFmtId="0" fontId="18" fillId="0" borderId="1" xfId="1" applyFont="1" applyBorder="1" applyAlignment="1">
      <alignment vertical="center"/>
    </xf>
    <xf numFmtId="0" fontId="18" fillId="0" borderId="24" xfId="1" applyFont="1" applyBorder="1" applyAlignment="1">
      <alignment vertical="center"/>
    </xf>
    <xf numFmtId="0" fontId="16" fillId="0" borderId="9" xfId="1" applyFont="1" applyBorder="1" applyAlignment="1">
      <alignment vertical="center"/>
    </xf>
    <xf numFmtId="0" fontId="16" fillId="0" borderId="2" xfId="1" applyFont="1" applyBorder="1" applyAlignment="1">
      <alignment vertical="center"/>
    </xf>
    <xf numFmtId="0" fontId="16" fillId="0" borderId="2" xfId="1" applyFont="1" applyFill="1" applyBorder="1" applyAlignment="1">
      <alignment horizontal="center" vertical="center"/>
    </xf>
    <xf numFmtId="0" fontId="16" fillId="0" borderId="8" xfId="1" applyFont="1" applyBorder="1" applyAlignment="1">
      <alignment vertical="center"/>
    </xf>
    <xf numFmtId="0" fontId="21" fillId="0" borderId="2" xfId="1" applyFont="1" applyBorder="1" applyAlignment="1">
      <alignment horizontal="center" vertical="center"/>
    </xf>
    <xf numFmtId="0" fontId="7" fillId="0" borderId="9" xfId="1" applyFont="1" applyFill="1" applyBorder="1" applyAlignment="1">
      <alignment horizontal="center" vertical="center"/>
    </xf>
    <xf numFmtId="0" fontId="11" fillId="0" borderId="21" xfId="1" applyFont="1" applyBorder="1" applyAlignment="1">
      <alignment horizontal="center" vertical="center"/>
    </xf>
    <xf numFmtId="0" fontId="8" fillId="0" borderId="8" xfId="1" applyFont="1" applyBorder="1" applyAlignment="1">
      <alignment horizontal="center" vertical="center"/>
    </xf>
    <xf numFmtId="0" fontId="18" fillId="0" borderId="8" xfId="1" applyFont="1" applyFill="1" applyBorder="1" applyAlignment="1">
      <alignment vertical="center"/>
    </xf>
    <xf numFmtId="0" fontId="8" fillId="2" borderId="8" xfId="1" applyFont="1" applyFill="1" applyBorder="1" applyAlignment="1">
      <alignment vertical="center"/>
    </xf>
    <xf numFmtId="0" fontId="8" fillId="0" borderId="2" xfId="1" applyFont="1" applyBorder="1" applyAlignment="1">
      <alignment horizontal="center" vertical="center"/>
    </xf>
    <xf numFmtId="0" fontId="8" fillId="0" borderId="9" xfId="1" applyFont="1" applyBorder="1" applyAlignment="1">
      <alignment horizontal="center" vertical="center"/>
    </xf>
    <xf numFmtId="0" fontId="22" fillId="0" borderId="8" xfId="1" applyFont="1" applyBorder="1" applyAlignment="1">
      <alignment vertical="center"/>
    </xf>
    <xf numFmtId="0" fontId="8" fillId="0" borderId="8" xfId="1" applyFont="1" applyBorder="1" applyAlignment="1">
      <alignment horizontal="right" vertical="center"/>
    </xf>
    <xf numFmtId="0" fontId="8" fillId="0" borderId="28" xfId="1" applyFont="1" applyBorder="1" applyAlignment="1">
      <alignment horizontal="center" vertical="center"/>
    </xf>
    <xf numFmtId="0" fontId="18" fillId="0" borderId="28" xfId="1" applyFont="1" applyBorder="1" applyAlignment="1">
      <alignment horizontal="center" vertical="center"/>
    </xf>
    <xf numFmtId="0" fontId="18" fillId="0" borderId="28" xfId="1" applyFont="1" applyBorder="1" applyAlignment="1">
      <alignment vertical="center"/>
    </xf>
    <xf numFmtId="0" fontId="8" fillId="0" borderId="28" xfId="1" applyFont="1" applyBorder="1" applyAlignment="1">
      <alignment vertical="center"/>
    </xf>
    <xf numFmtId="0" fontId="18" fillId="0" borderId="29" xfId="1" applyFont="1" applyBorder="1" applyAlignment="1">
      <alignment vertical="center"/>
    </xf>
    <xf numFmtId="0" fontId="18" fillId="0" borderId="30" xfId="1" applyFont="1" applyBorder="1" applyAlignment="1">
      <alignment horizontal="center" vertical="center"/>
    </xf>
    <xf numFmtId="0" fontId="18" fillId="0" borderId="31" xfId="1" applyFont="1" applyBorder="1" applyAlignment="1">
      <alignment horizontal="center" vertical="center"/>
    </xf>
    <xf numFmtId="0" fontId="18" fillId="0" borderId="32" xfId="1" applyFont="1" applyBorder="1" applyAlignment="1">
      <alignment vertical="center"/>
    </xf>
    <xf numFmtId="0" fontId="18" fillId="0" borderId="30" xfId="1" applyFont="1" applyBorder="1" applyAlignment="1">
      <alignment vertical="center"/>
    </xf>
    <xf numFmtId="0" fontId="19" fillId="0" borderId="28" xfId="1" applyFont="1" applyBorder="1" applyAlignment="1">
      <alignment horizontal="center" vertical="center"/>
    </xf>
    <xf numFmtId="0" fontId="18" fillId="0" borderId="2" xfId="1" applyFont="1" applyFill="1" applyBorder="1" applyAlignment="1">
      <alignment vertical="center"/>
    </xf>
    <xf numFmtId="0" fontId="8" fillId="2" borderId="2" xfId="1" applyFont="1" applyFill="1" applyBorder="1" applyAlignment="1">
      <alignment vertical="center"/>
    </xf>
    <xf numFmtId="0" fontId="18" fillId="0" borderId="2" xfId="1" applyFont="1" applyBorder="1" applyAlignment="1">
      <alignment horizontal="center" vertical="center" wrapText="1"/>
    </xf>
    <xf numFmtId="0" fontId="11" fillId="0" borderId="1" xfId="1" applyFont="1" applyBorder="1" applyAlignment="1">
      <alignment horizontal="center" vertical="center"/>
    </xf>
    <xf numFmtId="0" fontId="7" fillId="0" borderId="0" xfId="1" applyFont="1" applyFill="1" applyBorder="1" applyAlignment="1">
      <alignment horizontal="center" vertical="center"/>
    </xf>
    <xf numFmtId="0" fontId="8" fillId="0" borderId="9" xfId="1" applyFont="1" applyFill="1" applyBorder="1" applyAlignment="1">
      <alignment vertical="center"/>
    </xf>
    <xf numFmtId="0" fontId="3" fillId="0" borderId="9" xfId="1" applyFont="1" applyFill="1" applyBorder="1" applyAlignment="1">
      <alignment vertical="center"/>
    </xf>
    <xf numFmtId="0" fontId="21" fillId="0" borderId="9" xfId="1" applyFont="1" applyBorder="1" applyAlignment="1">
      <alignment horizontal="center" vertical="center"/>
    </xf>
    <xf numFmtId="0" fontId="18" fillId="0" borderId="8" xfId="1" applyFont="1" applyFill="1" applyBorder="1" applyAlignment="1">
      <alignment horizontal="center" vertical="center"/>
    </xf>
    <xf numFmtId="0" fontId="18" fillId="0" borderId="9" xfId="1" applyFont="1" applyFill="1" applyBorder="1" applyAlignment="1">
      <alignment vertical="center"/>
    </xf>
    <xf numFmtId="0" fontId="8" fillId="2" borderId="9" xfId="1" applyFont="1" applyFill="1" applyBorder="1" applyAlignment="1">
      <alignment vertical="center"/>
    </xf>
    <xf numFmtId="0" fontId="22" fillId="0" borderId="9" xfId="1" applyFont="1" applyBorder="1" applyAlignment="1">
      <alignment vertical="center"/>
    </xf>
    <xf numFmtId="0" fontId="22" fillId="0" borderId="8" xfId="1" applyFont="1" applyBorder="1" applyAlignment="1">
      <alignment horizontal="justify"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56"/>
  <sheetViews>
    <sheetView tabSelected="1" view="pageBreakPreview" zoomScaleNormal="100" zoomScaleSheetLayoutView="100" workbookViewId="0">
      <selection activeCell="F52" sqref="F52"/>
    </sheetView>
  </sheetViews>
  <sheetFormatPr defaultRowHeight="13.5"/>
  <cols>
    <col min="1" max="1" width="4.125" customWidth="1"/>
    <col min="2" max="2" width="12" customWidth="1"/>
    <col min="5" max="5" width="10.25" customWidth="1"/>
    <col min="6" max="6" width="12" customWidth="1"/>
    <col min="7" max="7" width="11" customWidth="1"/>
    <col min="8" max="8" width="29.625" customWidth="1"/>
    <col min="9" max="9" width="2.75" customWidth="1"/>
  </cols>
  <sheetData>
    <row r="2" spans="2:3" ht="18.600000000000001" customHeight="1">
      <c r="B2" s="5" t="s">
        <v>33</v>
      </c>
    </row>
    <row r="3" spans="2:3" ht="15" customHeight="1"/>
    <row r="4" spans="2:3" ht="16.899999999999999" customHeight="1">
      <c r="B4" t="s">
        <v>2</v>
      </c>
      <c r="C4" t="s">
        <v>49</v>
      </c>
    </row>
    <row r="5" spans="2:3" ht="16.899999999999999" customHeight="1">
      <c r="C5" t="s">
        <v>45</v>
      </c>
    </row>
    <row r="7" spans="2:3">
      <c r="B7" t="s">
        <v>3</v>
      </c>
      <c r="C7" t="s">
        <v>0</v>
      </c>
    </row>
    <row r="9" spans="2:3" ht="18" customHeight="1">
      <c r="B9" t="s">
        <v>4</v>
      </c>
      <c r="C9" t="s">
        <v>53</v>
      </c>
    </row>
    <row r="10" spans="2:3" ht="18" customHeight="1">
      <c r="C10" t="s">
        <v>43</v>
      </c>
    </row>
    <row r="12" spans="2:3">
      <c r="B12" t="s">
        <v>5</v>
      </c>
      <c r="C12" t="s">
        <v>50</v>
      </c>
    </row>
    <row r="14" spans="2:3">
      <c r="B14" t="s">
        <v>6</v>
      </c>
      <c r="C14" t="s">
        <v>20</v>
      </c>
    </row>
    <row r="16" spans="2:3">
      <c r="B16" t="s">
        <v>13</v>
      </c>
      <c r="C16" t="s">
        <v>14</v>
      </c>
    </row>
    <row r="18" spans="2:8">
      <c r="B18" t="s">
        <v>7</v>
      </c>
      <c r="C18" t="s">
        <v>15</v>
      </c>
    </row>
    <row r="20" spans="2:8" ht="19.149999999999999" customHeight="1">
      <c r="B20" t="s">
        <v>1</v>
      </c>
      <c r="C20" t="s">
        <v>21</v>
      </c>
    </row>
    <row r="21" spans="2:8" ht="19.149999999999999" customHeight="1">
      <c r="C21" t="s">
        <v>19</v>
      </c>
    </row>
    <row r="22" spans="2:8" ht="19.149999999999999" customHeight="1">
      <c r="C22" t="s">
        <v>36</v>
      </c>
    </row>
    <row r="23" spans="2:8" ht="14.45" customHeight="1"/>
    <row r="24" spans="2:8" ht="14.45" customHeight="1">
      <c r="B24" s="1" t="s">
        <v>34</v>
      </c>
      <c r="C24" t="s">
        <v>48</v>
      </c>
    </row>
    <row r="25" spans="2:8" ht="14.45" customHeight="1">
      <c r="B25" s="1" t="s">
        <v>34</v>
      </c>
      <c r="C25" t="s">
        <v>42</v>
      </c>
    </row>
    <row r="26" spans="2:8" ht="14.45" customHeight="1"/>
    <row r="27" spans="2:8" ht="14.45" customHeight="1">
      <c r="B27" s="1" t="s">
        <v>34</v>
      </c>
      <c r="C27" s="3" t="s">
        <v>51</v>
      </c>
      <c r="D27" s="4"/>
      <c r="E27" s="4"/>
      <c r="F27" s="4"/>
      <c r="G27" s="4"/>
      <c r="H27" s="4"/>
    </row>
    <row r="28" spans="2:8" ht="14.45" customHeight="1">
      <c r="C28" s="4" t="s">
        <v>52</v>
      </c>
      <c r="D28" s="4"/>
      <c r="E28" s="4"/>
      <c r="F28" s="4"/>
      <c r="G28" s="4"/>
      <c r="H28" s="4"/>
    </row>
    <row r="30" spans="2:8">
      <c r="B30" t="s">
        <v>10</v>
      </c>
      <c r="C30" t="s">
        <v>22</v>
      </c>
    </row>
    <row r="32" spans="2:8" ht="17.45" customHeight="1">
      <c r="B32" t="s">
        <v>8</v>
      </c>
      <c r="C32" t="s">
        <v>16</v>
      </c>
      <c r="F32" t="s">
        <v>17</v>
      </c>
    </row>
    <row r="33" spans="2:5" ht="17.45" customHeight="1">
      <c r="C33" t="s">
        <v>18</v>
      </c>
    </row>
    <row r="35" spans="2:5">
      <c r="B35" t="s">
        <v>9</v>
      </c>
      <c r="C35" t="s">
        <v>32</v>
      </c>
    </row>
    <row r="37" spans="2:5">
      <c r="B37" t="s">
        <v>23</v>
      </c>
      <c r="C37" t="s">
        <v>24</v>
      </c>
    </row>
    <row r="39" spans="2:5">
      <c r="B39" t="s">
        <v>35</v>
      </c>
      <c r="C39" t="s">
        <v>44</v>
      </c>
    </row>
    <row r="41" spans="2:5">
      <c r="B41" t="s">
        <v>25</v>
      </c>
      <c r="C41" t="s">
        <v>47</v>
      </c>
    </row>
    <row r="43" spans="2:5">
      <c r="B43" t="s">
        <v>26</v>
      </c>
      <c r="C43" t="s">
        <v>27</v>
      </c>
    </row>
    <row r="44" spans="2:5" ht="14.25">
      <c r="E44" s="2"/>
    </row>
    <row r="46" spans="2:5" ht="19.149999999999999" customHeight="1">
      <c r="B46" t="s">
        <v>11</v>
      </c>
      <c r="C46" t="s">
        <v>12</v>
      </c>
    </row>
    <row r="47" spans="2:5" ht="19.149999999999999" customHeight="1">
      <c r="C47" t="s">
        <v>28</v>
      </c>
    </row>
    <row r="48" spans="2:5" ht="19.149999999999999" customHeight="1">
      <c r="C48" t="s">
        <v>29</v>
      </c>
    </row>
    <row r="49" spans="3:8" ht="19.149999999999999" customHeight="1">
      <c r="C49" t="s">
        <v>40</v>
      </c>
    </row>
    <row r="50" spans="3:8" ht="19.149999999999999" customHeight="1">
      <c r="C50" t="s">
        <v>37</v>
      </c>
    </row>
    <row r="51" spans="3:8" ht="19.149999999999999" customHeight="1">
      <c r="C51" t="s">
        <v>38</v>
      </c>
    </row>
    <row r="52" spans="3:8" ht="19.149999999999999" customHeight="1">
      <c r="C52" t="s">
        <v>41</v>
      </c>
    </row>
    <row r="53" spans="3:8" ht="18" customHeight="1">
      <c r="C53" t="s">
        <v>30</v>
      </c>
    </row>
    <row r="54" spans="3:8" ht="18" customHeight="1">
      <c r="C54" t="s">
        <v>39</v>
      </c>
    </row>
    <row r="55" spans="3:8" ht="18" customHeight="1">
      <c r="C55" t="s">
        <v>31</v>
      </c>
    </row>
    <row r="56" spans="3:8" ht="18" customHeight="1">
      <c r="C56" s="3" t="s">
        <v>46</v>
      </c>
      <c r="D56" s="4"/>
      <c r="E56" s="4"/>
      <c r="F56" s="4"/>
      <c r="G56" s="4"/>
      <c r="H56" s="4"/>
    </row>
  </sheetData>
  <phoneticPr fontId="1"/>
  <pageMargins left="0.7" right="0.7" top="0.75" bottom="0.75" header="0.3" footer="0.3"/>
  <pageSetup paperSize="9" scale="88"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workbookViewId="0">
      <selection activeCell="I25" sqref="I25"/>
    </sheetView>
  </sheetViews>
  <sheetFormatPr defaultColWidth="8.875" defaultRowHeight="13.5"/>
  <cols>
    <col min="1" max="3" width="9.125" style="8" customWidth="1"/>
    <col min="4" max="4" width="11.25" style="8" customWidth="1"/>
    <col min="5" max="5" width="12.125" style="8" customWidth="1"/>
    <col min="6" max="6" width="11.5" style="8" customWidth="1"/>
    <col min="7" max="7" width="10.25" style="8" customWidth="1"/>
    <col min="8" max="8" width="10.125" style="8" customWidth="1"/>
    <col min="9" max="11" width="9.125" style="8" customWidth="1"/>
    <col min="12" max="19" width="8.875" style="8"/>
    <col min="20" max="20" width="8.875" style="8" customWidth="1"/>
    <col min="21" max="16384" width="8.875" style="8"/>
  </cols>
  <sheetData>
    <row r="1" spans="1:14" ht="12.6" customHeight="1">
      <c r="A1" s="6"/>
      <c r="B1" s="6"/>
      <c r="C1" s="7"/>
      <c r="D1" s="7"/>
      <c r="E1" s="7"/>
      <c r="F1" s="7"/>
      <c r="G1" s="7"/>
      <c r="H1" s="7"/>
      <c r="I1" s="7"/>
      <c r="J1" s="7"/>
      <c r="K1" s="7"/>
    </row>
    <row r="2" spans="1:14" ht="26.45" customHeight="1">
      <c r="A2" s="7"/>
      <c r="B2" s="9" t="s">
        <v>54</v>
      </c>
      <c r="C2" s="10"/>
      <c r="D2" s="10"/>
      <c r="E2" s="7"/>
      <c r="F2" s="10"/>
      <c r="G2" s="10"/>
      <c r="H2" s="10"/>
      <c r="I2" s="7"/>
      <c r="J2" s="7"/>
      <c r="K2" s="7"/>
    </row>
    <row r="3" spans="1:14" ht="12.6" customHeight="1">
      <c r="A3" s="11"/>
      <c r="B3" s="12"/>
      <c r="C3" s="13"/>
      <c r="D3" s="7"/>
      <c r="E3" s="11"/>
      <c r="F3" s="12"/>
      <c r="G3" s="13"/>
      <c r="H3" s="7"/>
      <c r="I3" s="7"/>
      <c r="J3" s="7"/>
      <c r="K3" s="7"/>
    </row>
    <row r="4" spans="1:14" ht="12.6" customHeight="1">
      <c r="A4" s="11"/>
      <c r="B4" s="14" t="s">
        <v>55</v>
      </c>
      <c r="C4" s="13"/>
      <c r="D4" s="7" t="s">
        <v>56</v>
      </c>
      <c r="E4" s="11" t="s">
        <v>57</v>
      </c>
      <c r="F4" s="14"/>
      <c r="G4" s="13"/>
      <c r="H4" s="7"/>
      <c r="I4" s="7"/>
      <c r="J4" s="7"/>
      <c r="K4" s="7"/>
    </row>
    <row r="5" spans="1:14" ht="12.6" customHeight="1">
      <c r="A5" s="11"/>
      <c r="B5" s="14"/>
      <c r="C5" s="13"/>
      <c r="D5" s="7"/>
      <c r="E5" s="11"/>
      <c r="F5" s="14"/>
      <c r="G5" s="13"/>
      <c r="H5" s="7"/>
      <c r="I5" s="7"/>
      <c r="J5" s="7"/>
      <c r="K5" s="7"/>
    </row>
    <row r="6" spans="1:14" ht="12.6" customHeight="1">
      <c r="A6" s="11"/>
      <c r="B6" s="14" t="s">
        <v>58</v>
      </c>
      <c r="C6" s="13"/>
      <c r="D6" s="7" t="s">
        <v>59</v>
      </c>
      <c r="E6" s="11"/>
      <c r="F6" s="14"/>
      <c r="G6" s="13"/>
      <c r="H6" s="7"/>
      <c r="I6" s="7"/>
      <c r="J6" s="7"/>
      <c r="K6" s="7"/>
      <c r="N6" s="15"/>
    </row>
    <row r="7" spans="1:14" ht="12.6" customHeight="1">
      <c r="A7" s="11"/>
      <c r="B7" s="14"/>
      <c r="C7" s="13"/>
      <c r="D7" s="7"/>
      <c r="E7" s="11"/>
      <c r="F7" s="14"/>
      <c r="G7" s="13"/>
      <c r="H7" s="7"/>
      <c r="I7" s="7"/>
      <c r="J7" s="7"/>
      <c r="K7" s="7"/>
    </row>
    <row r="8" spans="1:14" ht="12.6" customHeight="1">
      <c r="A8" s="11"/>
      <c r="B8" s="12" t="s">
        <v>60</v>
      </c>
      <c r="C8" s="13"/>
      <c r="D8" s="7" t="s">
        <v>61</v>
      </c>
      <c r="E8" s="11"/>
      <c r="F8" s="12"/>
      <c r="G8" s="13"/>
      <c r="H8" s="7"/>
      <c r="I8" s="7"/>
      <c r="J8" s="7"/>
      <c r="K8" s="7"/>
    </row>
    <row r="9" spans="1:14" ht="12.6" customHeight="1">
      <c r="A9" s="11"/>
      <c r="B9" s="14"/>
      <c r="C9" s="13"/>
      <c r="D9" s="7"/>
      <c r="E9" s="11"/>
      <c r="F9" s="14"/>
      <c r="G9" s="13"/>
      <c r="H9" s="7"/>
      <c r="I9" s="7"/>
      <c r="J9" s="7"/>
      <c r="K9" s="7"/>
    </row>
    <row r="10" spans="1:14" ht="12.6" customHeight="1">
      <c r="A10" s="11"/>
      <c r="B10" s="12" t="s">
        <v>62</v>
      </c>
      <c r="C10" s="13"/>
      <c r="D10" s="7" t="s">
        <v>63</v>
      </c>
      <c r="E10" s="11"/>
      <c r="F10" s="14"/>
      <c r="G10" s="13"/>
      <c r="H10" s="7"/>
      <c r="I10" s="7"/>
      <c r="J10" s="7"/>
      <c r="K10" s="7"/>
    </row>
    <row r="11" spans="1:14" ht="12.6" customHeight="1">
      <c r="A11" s="11"/>
      <c r="B11" s="12"/>
      <c r="C11" s="13"/>
      <c r="D11" s="7"/>
      <c r="E11" s="11"/>
      <c r="F11" s="12"/>
      <c r="G11" s="13"/>
      <c r="H11" s="7"/>
      <c r="I11" s="7"/>
      <c r="J11" s="7"/>
      <c r="K11" s="7"/>
    </row>
    <row r="12" spans="1:14" ht="24" customHeight="1">
      <c r="A12" s="11"/>
      <c r="B12" s="14" t="s">
        <v>64</v>
      </c>
      <c r="C12" s="16" t="s">
        <v>65</v>
      </c>
      <c r="D12" s="7"/>
      <c r="E12" s="11" t="s">
        <v>66</v>
      </c>
      <c r="F12" s="12"/>
      <c r="G12" s="13"/>
      <c r="H12" s="7"/>
      <c r="I12" s="7"/>
      <c r="J12" s="7"/>
      <c r="K12" s="7"/>
    </row>
    <row r="13" spans="1:14" ht="24" customHeight="1">
      <c r="A13" s="11"/>
      <c r="C13" s="17" t="s">
        <v>67</v>
      </c>
      <c r="E13" s="18" t="s">
        <v>68</v>
      </c>
      <c r="F13" s="11" t="s">
        <v>69</v>
      </c>
      <c r="G13" s="11" t="s">
        <v>70</v>
      </c>
      <c r="H13" s="7"/>
      <c r="J13" s="7"/>
      <c r="K13" s="7"/>
    </row>
    <row r="14" spans="1:14" ht="24" customHeight="1">
      <c r="A14" s="11"/>
      <c r="B14" s="14"/>
      <c r="C14" s="16" t="s">
        <v>71</v>
      </c>
      <c r="D14" s="7"/>
      <c r="E14" s="11" t="s">
        <v>72</v>
      </c>
      <c r="F14" s="19" t="s">
        <v>73</v>
      </c>
      <c r="G14" s="16" t="s">
        <v>74</v>
      </c>
      <c r="H14" s="7"/>
      <c r="J14" s="7"/>
      <c r="K14" s="7"/>
    </row>
    <row r="15" spans="1:14" ht="12.6" customHeight="1">
      <c r="A15" s="11"/>
      <c r="B15" s="12"/>
      <c r="C15" s="13"/>
      <c r="D15" s="7"/>
      <c r="E15" s="11"/>
      <c r="F15" s="20"/>
      <c r="G15" s="16"/>
      <c r="H15" s="7"/>
      <c r="I15" s="7"/>
      <c r="J15" s="7"/>
      <c r="K15" s="7"/>
    </row>
    <row r="16" spans="1:14" ht="21.6" customHeight="1">
      <c r="A16" s="11"/>
      <c r="B16" s="14"/>
      <c r="C16" s="16" t="s">
        <v>75</v>
      </c>
      <c r="D16" s="7"/>
      <c r="E16" s="16" t="s">
        <v>76</v>
      </c>
      <c r="F16" s="12"/>
      <c r="G16" s="16"/>
      <c r="H16" s="7"/>
      <c r="I16" s="7"/>
      <c r="J16" s="7"/>
      <c r="K16" s="7"/>
    </row>
    <row r="17" spans="1:11" ht="21.6" customHeight="1">
      <c r="A17" s="11"/>
      <c r="B17" s="14"/>
      <c r="C17" s="16" t="s">
        <v>77</v>
      </c>
      <c r="D17" s="7"/>
      <c r="E17" s="16" t="s">
        <v>76</v>
      </c>
      <c r="F17" s="17" t="s">
        <v>78</v>
      </c>
      <c r="G17" s="16" t="s">
        <v>79</v>
      </c>
      <c r="H17" s="7"/>
      <c r="I17" s="7"/>
      <c r="J17" s="7"/>
      <c r="K17" s="7"/>
    </row>
    <row r="18" spans="1:11" ht="21.6" customHeight="1">
      <c r="A18" s="11"/>
      <c r="B18" s="12"/>
      <c r="C18" s="16" t="s">
        <v>80</v>
      </c>
      <c r="D18" s="11"/>
      <c r="E18" s="11" t="s">
        <v>81</v>
      </c>
      <c r="F18" s="12"/>
      <c r="G18" s="16"/>
      <c r="H18" s="7"/>
      <c r="I18" s="7"/>
      <c r="J18" s="7"/>
      <c r="K18" s="7"/>
    </row>
    <row r="19" spans="1:11" ht="21.6" customHeight="1">
      <c r="A19" s="11"/>
      <c r="B19" s="14"/>
      <c r="C19" s="16" t="s">
        <v>82</v>
      </c>
      <c r="D19" s="11"/>
      <c r="E19" s="11" t="s">
        <v>83</v>
      </c>
      <c r="F19" s="19" t="s">
        <v>84</v>
      </c>
      <c r="G19" s="16" t="s">
        <v>85</v>
      </c>
      <c r="H19" s="7"/>
      <c r="I19" s="7"/>
      <c r="J19" s="7"/>
      <c r="K19" s="7"/>
    </row>
    <row r="20" spans="1:11" ht="21.6" customHeight="1">
      <c r="A20" s="11"/>
      <c r="B20" s="12"/>
      <c r="C20" s="16" t="s">
        <v>86</v>
      </c>
      <c r="D20" s="7"/>
      <c r="E20" s="11" t="s">
        <v>87</v>
      </c>
      <c r="F20" s="17" t="s">
        <v>88</v>
      </c>
      <c r="G20" s="16" t="s">
        <v>89</v>
      </c>
      <c r="H20" s="11" t="s">
        <v>90</v>
      </c>
      <c r="I20" s="7"/>
      <c r="J20" s="7"/>
      <c r="K20" s="7"/>
    </row>
    <row r="21" spans="1:11" ht="21.6" customHeight="1">
      <c r="A21" s="11"/>
      <c r="B21" s="14"/>
      <c r="C21" s="16" t="s">
        <v>91</v>
      </c>
      <c r="D21" s="7"/>
      <c r="E21" s="11" t="s">
        <v>92</v>
      </c>
      <c r="F21" s="11" t="s">
        <v>93</v>
      </c>
      <c r="G21" s="16" t="s">
        <v>94</v>
      </c>
      <c r="H21" s="11" t="s">
        <v>95</v>
      </c>
      <c r="I21" s="7"/>
      <c r="J21" s="7"/>
      <c r="K21" s="7"/>
    </row>
    <row r="22" spans="1:11" ht="21.6" customHeight="1">
      <c r="A22" s="11"/>
      <c r="B22" s="12"/>
      <c r="C22" s="13" t="s">
        <v>96</v>
      </c>
      <c r="D22" s="7"/>
      <c r="E22" s="11" t="s">
        <v>97</v>
      </c>
      <c r="F22" s="19" t="s">
        <v>98</v>
      </c>
      <c r="G22" s="16" t="s">
        <v>99</v>
      </c>
      <c r="H22" s="7"/>
      <c r="I22" s="7"/>
      <c r="J22" s="7"/>
      <c r="K22" s="7"/>
    </row>
    <row r="23" spans="1:11" ht="12.6" customHeight="1">
      <c r="A23" s="11"/>
      <c r="B23" s="12"/>
      <c r="C23" s="13"/>
      <c r="D23" s="7"/>
      <c r="E23" s="11"/>
      <c r="F23" s="12"/>
      <c r="G23" s="13"/>
      <c r="H23" s="7"/>
      <c r="I23" s="7"/>
      <c r="J23" s="7"/>
      <c r="K23" s="7"/>
    </row>
    <row r="24" spans="1:11" ht="12.6" customHeight="1">
      <c r="A24" s="11"/>
      <c r="B24" s="14"/>
      <c r="C24" s="13"/>
      <c r="D24" s="7"/>
      <c r="E24" s="11"/>
      <c r="F24" s="21"/>
      <c r="G24" s="13"/>
      <c r="H24" s="7"/>
      <c r="I24" s="7"/>
      <c r="J24" s="7"/>
      <c r="K24" s="7"/>
    </row>
    <row r="25" spans="1:11" ht="24" customHeight="1">
      <c r="A25" s="11"/>
      <c r="B25" s="14" t="s">
        <v>100</v>
      </c>
      <c r="C25" s="16" t="s">
        <v>65</v>
      </c>
      <c r="D25" s="7"/>
      <c r="E25" s="11" t="s">
        <v>101</v>
      </c>
      <c r="G25" s="13"/>
      <c r="H25" s="7"/>
      <c r="I25" s="7"/>
      <c r="J25" s="7"/>
      <c r="K25" s="7"/>
    </row>
    <row r="26" spans="1:11" ht="24" customHeight="1">
      <c r="A26" s="11"/>
      <c r="B26" s="12"/>
      <c r="C26" s="17" t="s">
        <v>67</v>
      </c>
      <c r="E26" s="11" t="s">
        <v>102</v>
      </c>
      <c r="F26" s="17" t="s">
        <v>103</v>
      </c>
      <c r="G26" s="15" t="s">
        <v>104</v>
      </c>
      <c r="H26" s="7"/>
      <c r="I26" s="7"/>
      <c r="J26" s="7"/>
      <c r="K26" s="7"/>
    </row>
    <row r="27" spans="1:11" ht="24" customHeight="1">
      <c r="A27" s="11"/>
      <c r="B27" s="14"/>
      <c r="C27" s="16" t="s">
        <v>71</v>
      </c>
      <c r="D27" s="7"/>
      <c r="E27" s="11" t="s">
        <v>105</v>
      </c>
      <c r="F27" s="17" t="s">
        <v>106</v>
      </c>
      <c r="G27" s="16" t="s">
        <v>107</v>
      </c>
      <c r="H27" s="7"/>
      <c r="I27" s="7"/>
      <c r="J27" s="7"/>
      <c r="K27" s="7"/>
    </row>
    <row r="28" spans="1:11" ht="12.6" customHeight="1">
      <c r="C28" s="13"/>
      <c r="D28" s="7"/>
    </row>
    <row r="29" spans="1:11" ht="21.6" customHeight="1">
      <c r="C29" s="16" t="s">
        <v>75</v>
      </c>
      <c r="D29" s="7"/>
      <c r="E29" s="15" t="s">
        <v>108</v>
      </c>
    </row>
    <row r="30" spans="1:11" ht="21.6" customHeight="1">
      <c r="C30" s="16" t="s">
        <v>77</v>
      </c>
      <c r="D30" s="7"/>
      <c r="E30" s="15" t="s">
        <v>108</v>
      </c>
      <c r="F30" s="15" t="s">
        <v>109</v>
      </c>
      <c r="G30" s="13" t="s">
        <v>110</v>
      </c>
    </row>
    <row r="31" spans="1:11" ht="21.6" customHeight="1">
      <c r="C31" s="16" t="s">
        <v>80</v>
      </c>
      <c r="D31" s="11"/>
      <c r="E31" s="15" t="s">
        <v>111</v>
      </c>
      <c r="F31" s="12"/>
    </row>
    <row r="32" spans="1:11" ht="21.6" customHeight="1">
      <c r="C32" s="16" t="s">
        <v>82</v>
      </c>
      <c r="D32" s="11"/>
      <c r="E32" s="22" t="s">
        <v>112</v>
      </c>
      <c r="F32" s="17" t="s">
        <v>113</v>
      </c>
      <c r="G32" s="15" t="s">
        <v>114</v>
      </c>
    </row>
    <row r="33" spans="3:8" ht="21.6" customHeight="1">
      <c r="C33" s="16" t="s">
        <v>86</v>
      </c>
      <c r="D33" s="7"/>
      <c r="E33" s="15" t="s">
        <v>115</v>
      </c>
      <c r="F33" s="17" t="s">
        <v>116</v>
      </c>
      <c r="G33" s="22" t="s">
        <v>117</v>
      </c>
      <c r="H33" s="15" t="s">
        <v>118</v>
      </c>
    </row>
    <row r="34" spans="3:8" ht="21.6" customHeight="1">
      <c r="C34" s="16" t="s">
        <v>91</v>
      </c>
      <c r="D34" s="7"/>
      <c r="E34" s="15" t="s">
        <v>119</v>
      </c>
      <c r="F34" s="17" t="s">
        <v>120</v>
      </c>
      <c r="G34" s="15" t="s">
        <v>121</v>
      </c>
      <c r="H34" s="15" t="s">
        <v>122</v>
      </c>
    </row>
    <row r="35" spans="3:8" ht="21.6" customHeight="1">
      <c r="C35" s="13" t="s">
        <v>96</v>
      </c>
      <c r="D35" s="7"/>
      <c r="E35" s="17" t="s">
        <v>108</v>
      </c>
      <c r="F35" s="15" t="s">
        <v>106</v>
      </c>
      <c r="G35" s="15" t="s">
        <v>123</v>
      </c>
    </row>
    <row r="36" spans="3:8" ht="12.6" customHeight="1">
      <c r="F36" s="12"/>
    </row>
    <row r="37" spans="3:8">
      <c r="F37" s="7"/>
    </row>
    <row r="38" spans="3:8">
      <c r="F38" s="7"/>
    </row>
    <row r="39" spans="3:8">
      <c r="F39" s="7"/>
    </row>
    <row r="40" spans="3:8">
      <c r="F40" s="7"/>
    </row>
    <row r="41" spans="3:8">
      <c r="F41" s="7"/>
    </row>
    <row r="42" spans="3:8">
      <c r="F42" s="7"/>
    </row>
    <row r="43" spans="3:8">
      <c r="F43" s="14"/>
    </row>
  </sheetData>
  <phoneticPr fontId="1"/>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workbookViewId="0">
      <selection activeCell="J8" sqref="J8"/>
    </sheetView>
  </sheetViews>
  <sheetFormatPr defaultColWidth="8.875" defaultRowHeight="13.5"/>
  <cols>
    <col min="1" max="1" width="7.375" style="8" customWidth="1"/>
    <col min="2" max="3" width="9.125" style="8" customWidth="1"/>
    <col min="4" max="4" width="9.5" style="8" customWidth="1"/>
    <col min="5" max="5" width="10.875" style="8" customWidth="1"/>
    <col min="6" max="8" width="9.125" style="8" customWidth="1"/>
    <col min="9" max="9" width="11" style="8" customWidth="1"/>
    <col min="10" max="11" width="9.125" style="8" customWidth="1"/>
    <col min="12" max="19" width="8.875" style="8"/>
    <col min="20" max="20" width="8.875" style="8" customWidth="1"/>
    <col min="21" max="16384" width="8.875" style="8"/>
  </cols>
  <sheetData>
    <row r="1" spans="1:14" ht="12.6" customHeight="1">
      <c r="A1" s="6"/>
      <c r="B1" s="6"/>
      <c r="C1" s="7"/>
      <c r="D1" s="7"/>
      <c r="E1" s="7"/>
      <c r="F1" s="7"/>
      <c r="G1" s="7"/>
      <c r="H1" s="7"/>
      <c r="I1" s="7"/>
      <c r="J1" s="7"/>
      <c r="K1" s="7"/>
    </row>
    <row r="2" spans="1:14" ht="22.9" customHeight="1">
      <c r="A2" s="7"/>
      <c r="B2" s="23" t="s">
        <v>124</v>
      </c>
      <c r="C2" s="10"/>
      <c r="D2" s="10"/>
      <c r="E2" s="7"/>
      <c r="F2" s="10"/>
      <c r="G2" s="10"/>
      <c r="H2" s="10"/>
      <c r="I2" s="7"/>
      <c r="J2" s="7"/>
      <c r="K2" s="7"/>
    </row>
    <row r="3" spans="1:14" ht="12.6" customHeight="1">
      <c r="A3" s="11"/>
      <c r="B3" s="12"/>
      <c r="C3" s="13"/>
      <c r="D3" s="7"/>
      <c r="E3" s="11"/>
      <c r="F3" s="12"/>
      <c r="G3" s="13"/>
      <c r="H3" s="7"/>
      <c r="I3" s="7"/>
      <c r="J3" s="7"/>
      <c r="K3" s="7"/>
    </row>
    <row r="4" spans="1:14" ht="12.6" customHeight="1">
      <c r="A4" s="11"/>
      <c r="B4" s="24" t="s">
        <v>125</v>
      </c>
      <c r="C4" s="13"/>
      <c r="D4" s="7"/>
      <c r="E4" s="11"/>
      <c r="F4" s="14"/>
      <c r="G4" s="13"/>
      <c r="H4" s="7"/>
      <c r="I4" s="7"/>
      <c r="J4" s="7"/>
      <c r="K4" s="7"/>
    </row>
    <row r="5" spans="1:14" ht="12.6" customHeight="1">
      <c r="A5" s="11"/>
      <c r="B5" s="14"/>
      <c r="C5" s="13"/>
      <c r="D5" s="7"/>
      <c r="E5" s="11"/>
      <c r="F5" s="14"/>
      <c r="G5" s="13"/>
      <c r="H5" s="7"/>
      <c r="I5" s="7"/>
      <c r="J5" s="7"/>
      <c r="K5" s="7"/>
    </row>
    <row r="6" spans="1:14" ht="20.45" customHeight="1">
      <c r="A6" s="11"/>
      <c r="B6" s="14" t="s">
        <v>126</v>
      </c>
      <c r="C6" s="13"/>
      <c r="D6" s="7"/>
      <c r="E6" s="11"/>
      <c r="F6" s="14"/>
      <c r="G6" s="13"/>
      <c r="H6" s="7" t="s">
        <v>127</v>
      </c>
      <c r="I6" s="7"/>
      <c r="J6" s="7"/>
      <c r="K6" s="7"/>
      <c r="N6" s="15"/>
    </row>
    <row r="7" spans="1:14" ht="20.45" customHeight="1">
      <c r="A7" s="11"/>
      <c r="B7" s="25" t="s">
        <v>128</v>
      </c>
      <c r="C7" s="16" t="s">
        <v>129</v>
      </c>
      <c r="D7" s="7"/>
      <c r="E7" s="11"/>
      <c r="F7" s="14"/>
      <c r="G7" s="13"/>
      <c r="H7" s="7"/>
      <c r="I7" s="7"/>
      <c r="J7" s="7"/>
      <c r="K7" s="7"/>
    </row>
    <row r="8" spans="1:14" ht="20.45" customHeight="1">
      <c r="A8" s="11"/>
      <c r="B8" s="26" t="s">
        <v>130</v>
      </c>
      <c r="C8" s="16" t="s">
        <v>131</v>
      </c>
      <c r="D8" s="7"/>
      <c r="E8" s="11"/>
      <c r="F8" s="12"/>
      <c r="G8" s="13"/>
      <c r="H8" s="7"/>
      <c r="I8" s="7"/>
      <c r="J8" s="7"/>
      <c r="K8" s="7"/>
    </row>
    <row r="9" spans="1:14" ht="20.45" customHeight="1">
      <c r="A9" s="11"/>
      <c r="B9" s="27"/>
      <c r="C9" s="16" t="s">
        <v>132</v>
      </c>
      <c r="D9" s="7"/>
      <c r="E9" s="11"/>
      <c r="F9" s="14"/>
      <c r="G9" s="13"/>
      <c r="H9" s="7"/>
      <c r="I9" s="7"/>
      <c r="J9" s="7"/>
      <c r="K9" s="7"/>
    </row>
    <row r="10" spans="1:14" ht="20.45" customHeight="1">
      <c r="A10" s="11"/>
      <c r="B10" s="28"/>
      <c r="C10" s="16" t="s">
        <v>133</v>
      </c>
      <c r="D10" s="7"/>
      <c r="E10" s="11" t="s">
        <v>134</v>
      </c>
      <c r="F10" s="17" t="s">
        <v>135</v>
      </c>
      <c r="G10" s="13"/>
      <c r="H10" s="29" t="s">
        <v>136</v>
      </c>
      <c r="I10" s="7"/>
      <c r="J10" s="7"/>
      <c r="K10" s="7"/>
    </row>
    <row r="11" spans="1:14" ht="20.45" customHeight="1">
      <c r="A11" s="11"/>
      <c r="B11" s="28"/>
      <c r="C11" s="13"/>
      <c r="D11" s="7"/>
      <c r="E11" s="11"/>
      <c r="F11" s="19" t="s">
        <v>137</v>
      </c>
      <c r="G11" s="13"/>
      <c r="H11" s="7"/>
      <c r="I11" s="7"/>
      <c r="J11" s="7"/>
      <c r="K11" s="7"/>
    </row>
    <row r="12" spans="1:14" ht="20.45" customHeight="1">
      <c r="A12" s="11"/>
      <c r="B12" s="27"/>
      <c r="C12" s="16" t="s">
        <v>138</v>
      </c>
      <c r="D12" s="7"/>
      <c r="E12" s="11"/>
      <c r="F12" s="12"/>
      <c r="G12" s="13"/>
      <c r="H12" s="7"/>
      <c r="I12" s="7"/>
      <c r="J12" s="7"/>
      <c r="K12" s="7"/>
    </row>
    <row r="13" spans="1:14" ht="20.45" customHeight="1">
      <c r="A13" s="11"/>
      <c r="B13" s="27"/>
      <c r="C13" s="16" t="s">
        <v>139</v>
      </c>
      <c r="D13" s="11"/>
      <c r="E13" s="11"/>
      <c r="F13" s="21"/>
      <c r="G13" s="13"/>
      <c r="H13" s="7"/>
      <c r="I13" s="7"/>
      <c r="J13" s="7"/>
      <c r="K13" s="7"/>
    </row>
    <row r="14" spans="1:14" ht="20.45" customHeight="1">
      <c r="A14" s="11"/>
      <c r="B14" s="30" t="s">
        <v>140</v>
      </c>
      <c r="C14" s="16" t="s">
        <v>141</v>
      </c>
      <c r="D14" s="7"/>
      <c r="E14" s="11"/>
      <c r="F14" s="12"/>
      <c r="G14" s="13"/>
      <c r="H14" s="7"/>
      <c r="I14" s="7"/>
      <c r="J14" s="7"/>
      <c r="K14" s="7"/>
    </row>
    <row r="15" spans="1:14" ht="20.45" customHeight="1">
      <c r="A15" s="11"/>
      <c r="B15" s="26">
        <v>0.44444444444444442</v>
      </c>
      <c r="C15" s="16" t="s">
        <v>142</v>
      </c>
      <c r="D15" s="7"/>
      <c r="E15" s="11"/>
      <c r="F15" s="20"/>
      <c r="G15" s="13"/>
      <c r="H15" s="7"/>
      <c r="I15" s="7"/>
      <c r="J15" s="7"/>
      <c r="K15" s="7"/>
    </row>
    <row r="16" spans="1:14" ht="20.45" customHeight="1">
      <c r="A16" s="11"/>
      <c r="B16" s="30">
        <v>0.4861111111111111</v>
      </c>
      <c r="C16" s="16" t="s">
        <v>143</v>
      </c>
      <c r="D16" s="7"/>
      <c r="E16" s="11"/>
      <c r="F16" s="12"/>
      <c r="G16" s="13"/>
      <c r="H16" s="7"/>
      <c r="I16" s="7"/>
      <c r="J16" s="7"/>
      <c r="K16" s="7"/>
    </row>
    <row r="17" spans="1:11" ht="20.45" customHeight="1">
      <c r="A17" s="11"/>
      <c r="B17" s="27"/>
      <c r="C17" s="13"/>
      <c r="D17" s="7"/>
      <c r="E17" s="11"/>
      <c r="F17" s="17" t="s">
        <v>144</v>
      </c>
      <c r="G17" s="13"/>
      <c r="H17" s="7"/>
      <c r="I17" s="7"/>
      <c r="J17" s="7"/>
      <c r="K17" s="7"/>
    </row>
    <row r="18" spans="1:11" ht="20.45" customHeight="1">
      <c r="A18" s="11"/>
      <c r="B18" s="27"/>
      <c r="C18" s="11" t="s">
        <v>145</v>
      </c>
      <c r="F18" s="14"/>
      <c r="G18" s="13"/>
      <c r="H18" s="7"/>
      <c r="I18" s="7"/>
      <c r="J18" s="7"/>
      <c r="K18" s="7"/>
    </row>
    <row r="19" spans="1:11" ht="20.45" customHeight="1">
      <c r="A19" s="11"/>
      <c r="B19" s="26">
        <v>0.49652777777777773</v>
      </c>
      <c r="C19" s="16" t="s">
        <v>146</v>
      </c>
      <c r="D19" s="11"/>
      <c r="E19" s="11"/>
      <c r="F19" s="12"/>
      <c r="G19" s="13"/>
      <c r="H19" s="7"/>
      <c r="I19" s="7"/>
      <c r="J19" s="7"/>
      <c r="K19" s="7"/>
    </row>
    <row r="20" spans="1:11" ht="20.45" customHeight="1">
      <c r="A20" s="11"/>
      <c r="B20" s="27"/>
      <c r="C20" s="13" t="s">
        <v>147</v>
      </c>
      <c r="D20" s="11"/>
      <c r="E20" s="11"/>
      <c r="F20" s="12"/>
      <c r="G20" s="13"/>
      <c r="H20" s="7"/>
      <c r="I20" s="7"/>
      <c r="J20" s="7"/>
      <c r="K20" s="7"/>
    </row>
    <row r="21" spans="1:11" ht="12.6" customHeight="1">
      <c r="A21" s="11"/>
      <c r="B21" s="28"/>
      <c r="C21" s="13"/>
      <c r="D21" s="7"/>
      <c r="E21" s="11"/>
      <c r="F21" s="14"/>
      <c r="G21" s="13"/>
      <c r="H21" s="7"/>
      <c r="I21" s="7"/>
      <c r="J21" s="7"/>
      <c r="K21" s="7"/>
    </row>
    <row r="22" spans="1:11" ht="18" customHeight="1">
      <c r="A22" s="11"/>
      <c r="B22" s="30">
        <v>0.52083333333333337</v>
      </c>
      <c r="C22" s="16" t="s">
        <v>148</v>
      </c>
      <c r="D22" s="7"/>
      <c r="E22" s="11"/>
      <c r="F22" s="20"/>
      <c r="G22" s="13"/>
      <c r="H22" s="7"/>
      <c r="I22" s="7"/>
      <c r="J22" s="7"/>
      <c r="K22" s="7"/>
    </row>
    <row r="23" spans="1:11" ht="18" customHeight="1">
      <c r="A23" s="11"/>
      <c r="B23" s="26">
        <v>0.54166666666666663</v>
      </c>
      <c r="C23" s="16" t="s">
        <v>131</v>
      </c>
      <c r="D23" s="7"/>
      <c r="E23" s="11"/>
      <c r="F23" s="12"/>
      <c r="G23" s="13"/>
      <c r="H23" s="7"/>
      <c r="I23" s="7"/>
      <c r="J23" s="7"/>
      <c r="K23" s="7"/>
    </row>
    <row r="24" spans="1:11" ht="18" customHeight="1">
      <c r="A24" s="11"/>
      <c r="B24" s="28"/>
      <c r="C24" s="16" t="s">
        <v>132</v>
      </c>
      <c r="D24" s="7"/>
      <c r="E24" s="11"/>
      <c r="F24" s="12"/>
      <c r="G24" s="13"/>
      <c r="H24" s="7"/>
      <c r="I24" s="7"/>
      <c r="J24" s="7"/>
      <c r="K24" s="7"/>
    </row>
    <row r="25" spans="1:11" ht="18" customHeight="1">
      <c r="A25" s="11"/>
      <c r="B25" s="27"/>
      <c r="C25" s="16" t="s">
        <v>149</v>
      </c>
      <c r="D25" s="7"/>
      <c r="E25" s="11" t="s">
        <v>150</v>
      </c>
      <c r="F25" s="21"/>
      <c r="G25" s="16" t="s">
        <v>151</v>
      </c>
      <c r="H25" s="7"/>
      <c r="I25" s="7"/>
      <c r="J25" s="7"/>
      <c r="K25" s="7"/>
    </row>
    <row r="26" spans="1:11" ht="18" customHeight="1">
      <c r="A26" s="11"/>
      <c r="B26" s="27"/>
      <c r="C26" s="16" t="s">
        <v>138</v>
      </c>
      <c r="D26" s="7"/>
      <c r="E26" s="11"/>
      <c r="F26" s="14"/>
      <c r="G26" s="13"/>
      <c r="H26" s="7"/>
      <c r="I26" s="7"/>
      <c r="J26" s="7"/>
      <c r="K26" s="7"/>
    </row>
    <row r="27" spans="1:11" ht="18" customHeight="1">
      <c r="A27" s="11"/>
      <c r="B27" s="28"/>
      <c r="C27" s="16" t="s">
        <v>139</v>
      </c>
      <c r="D27" s="7"/>
      <c r="E27" s="11"/>
      <c r="F27" s="14"/>
      <c r="G27" s="13"/>
      <c r="H27" s="7"/>
      <c r="I27" s="7"/>
      <c r="J27" s="7"/>
      <c r="K27" s="7"/>
    </row>
    <row r="28" spans="1:11" ht="18" customHeight="1">
      <c r="A28" s="11"/>
      <c r="B28" s="30">
        <v>0.5625</v>
      </c>
      <c r="C28" s="16" t="s">
        <v>141</v>
      </c>
      <c r="D28" s="7"/>
      <c r="E28" s="11"/>
      <c r="F28" s="14"/>
      <c r="G28" s="13"/>
      <c r="H28" s="7"/>
      <c r="I28" s="7"/>
      <c r="J28" s="7"/>
      <c r="K28" s="7"/>
    </row>
    <row r="29" spans="1:11" ht="18" customHeight="1">
      <c r="B29" s="31">
        <v>0.5854166666666667</v>
      </c>
      <c r="C29" s="16" t="s">
        <v>142</v>
      </c>
    </row>
    <row r="30" spans="1:11" ht="18" customHeight="1">
      <c r="B30" s="31">
        <v>0.60833333333333328</v>
      </c>
      <c r="C30" s="8" t="s">
        <v>152</v>
      </c>
    </row>
    <row r="31" spans="1:11" ht="18" customHeight="1">
      <c r="B31" s="32"/>
      <c r="F31" s="17" t="s">
        <v>144</v>
      </c>
    </row>
    <row r="32" spans="1:11" ht="18" customHeight="1">
      <c r="B32" s="32"/>
      <c r="C32" s="11" t="s">
        <v>145</v>
      </c>
      <c r="F32" s="14"/>
    </row>
    <row r="33" spans="2:6" ht="18" customHeight="1">
      <c r="B33" s="31">
        <v>0.625</v>
      </c>
      <c r="C33" s="8" t="s">
        <v>153</v>
      </c>
      <c r="F33" s="12"/>
    </row>
    <row r="34" spans="2:6" ht="18" customHeight="1">
      <c r="B34" s="31">
        <v>0.64236111111111105</v>
      </c>
      <c r="C34" s="8" t="s">
        <v>154</v>
      </c>
      <c r="F34" s="14"/>
    </row>
    <row r="35" spans="2:6" ht="18" customHeight="1">
      <c r="B35" s="31">
        <v>0.65625</v>
      </c>
      <c r="C35" s="8" t="s">
        <v>146</v>
      </c>
      <c r="F35" s="14"/>
    </row>
    <row r="36" spans="2:6" ht="18" customHeight="1">
      <c r="B36" s="32"/>
      <c r="C36" s="8" t="s">
        <v>155</v>
      </c>
      <c r="F36" s="14"/>
    </row>
    <row r="37" spans="2:6" ht="18" customHeight="1">
      <c r="B37" s="31">
        <v>0.66666666666666663</v>
      </c>
      <c r="C37" s="8" t="s">
        <v>156</v>
      </c>
      <c r="F37" s="14"/>
    </row>
    <row r="38" spans="2:6" ht="12.6" customHeight="1">
      <c r="B38" s="32"/>
      <c r="F38" s="12"/>
    </row>
    <row r="39" spans="2:6">
      <c r="B39" s="33"/>
      <c r="F39" s="7"/>
    </row>
    <row r="40" spans="2:6">
      <c r="B40" s="33"/>
      <c r="F40" s="7"/>
    </row>
    <row r="41" spans="2:6">
      <c r="B41" s="33"/>
      <c r="F41" s="7"/>
    </row>
    <row r="42" spans="2:6">
      <c r="F42" s="7"/>
    </row>
    <row r="43" spans="2:6">
      <c r="F43" s="7"/>
    </row>
    <row r="44" spans="2:6">
      <c r="F44" s="7"/>
    </row>
    <row r="45" spans="2:6">
      <c r="F45" s="14"/>
    </row>
  </sheetData>
  <phoneticPr fontId="1"/>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90"/>
  <sheetViews>
    <sheetView view="pageBreakPreview" zoomScale="60" zoomScaleNormal="100" workbookViewId="0">
      <pane ySplit="3" topLeftCell="A4" activePane="bottomLeft" state="frozen"/>
      <selection pane="bottomLeft" activeCell="AF9" sqref="AF9"/>
    </sheetView>
  </sheetViews>
  <sheetFormatPr defaultRowHeight="13.5"/>
  <cols>
    <col min="1" max="1" width="5.5" style="34" customWidth="1"/>
    <col min="2" max="2" width="6.625" style="34" customWidth="1"/>
    <col min="3" max="3" width="5.25" style="34" customWidth="1"/>
    <col min="4" max="4" width="13.375" style="34" customWidth="1"/>
    <col min="5" max="5" width="16.375" style="34" customWidth="1"/>
    <col min="6" max="6" width="9.875" style="34" customWidth="1"/>
    <col min="7" max="7" width="5.875" style="34" hidden="1" customWidth="1"/>
    <col min="8" max="8" width="8" style="34" hidden="1" customWidth="1"/>
    <col min="9" max="9" width="5.125" style="34" customWidth="1"/>
    <col min="10" max="10" width="3.75" style="34" hidden="1" customWidth="1"/>
    <col min="11" max="11" width="3.875" style="34" hidden="1" customWidth="1"/>
    <col min="12" max="15" width="5.25" style="34" customWidth="1"/>
    <col min="16" max="16" width="5.625" style="34" customWidth="1"/>
    <col min="17" max="20" width="5.5" style="34" customWidth="1"/>
    <col min="21" max="21" width="5.625" style="34" customWidth="1"/>
    <col min="22" max="22" width="6" style="34" customWidth="1"/>
    <col min="23" max="23" width="15.75" style="34" customWidth="1"/>
    <col min="24" max="24" width="5.5" style="34" hidden="1" customWidth="1"/>
    <col min="25" max="25" width="5.25" style="34" hidden="1" customWidth="1"/>
    <col min="26" max="26" width="6" style="34" hidden="1" customWidth="1"/>
    <col min="27" max="27" width="5" style="34" customWidth="1"/>
    <col min="28" max="16384" width="9" style="34"/>
  </cols>
  <sheetData>
    <row r="1" spans="2:30" ht="17.25">
      <c r="D1" s="35" t="s">
        <v>157</v>
      </c>
      <c r="H1" s="36"/>
      <c r="T1" s="37" t="s">
        <v>158</v>
      </c>
      <c r="Z1" s="38" t="s">
        <v>159</v>
      </c>
    </row>
    <row r="2" spans="2:30" ht="11.45" customHeight="1" thickBot="1">
      <c r="B2" s="39"/>
      <c r="D2" s="40"/>
      <c r="E2" s="40"/>
      <c r="F2" s="41"/>
      <c r="G2" s="41"/>
      <c r="H2" s="42"/>
      <c r="I2" s="40"/>
      <c r="J2" s="40"/>
      <c r="K2" s="40"/>
      <c r="L2" s="40"/>
      <c r="M2" s="40"/>
      <c r="N2" s="40"/>
      <c r="O2" s="40"/>
      <c r="P2" s="40"/>
      <c r="Q2" s="40"/>
      <c r="R2" s="40"/>
      <c r="S2" s="40"/>
      <c r="T2" s="40"/>
      <c r="U2" s="40"/>
      <c r="V2" s="40"/>
      <c r="W2" s="40"/>
      <c r="X2" s="40"/>
      <c r="Y2" s="40"/>
      <c r="Z2" s="38" t="s">
        <v>160</v>
      </c>
    </row>
    <row r="3" spans="2:30" ht="34.9" customHeight="1" thickBot="1">
      <c r="B3" s="43"/>
      <c r="C3" s="44" t="s">
        <v>161</v>
      </c>
      <c r="D3" s="45" t="s">
        <v>162</v>
      </c>
      <c r="E3" s="45" t="s">
        <v>163</v>
      </c>
      <c r="F3" s="45" t="s">
        <v>164</v>
      </c>
      <c r="G3" s="46" t="s">
        <v>165</v>
      </c>
      <c r="H3" s="46" t="s">
        <v>166</v>
      </c>
      <c r="I3" s="44" t="s">
        <v>167</v>
      </c>
      <c r="J3" s="47" t="s">
        <v>168</v>
      </c>
      <c r="K3" s="48"/>
      <c r="L3" s="49" t="s">
        <v>169</v>
      </c>
      <c r="M3" s="50"/>
      <c r="N3" s="50"/>
      <c r="O3" s="48"/>
      <c r="P3" s="51" t="s">
        <v>170</v>
      </c>
      <c r="Q3" s="52" t="s">
        <v>171</v>
      </c>
      <c r="R3" s="50"/>
      <c r="S3" s="50"/>
      <c r="T3" s="50"/>
      <c r="U3" s="53" t="s">
        <v>172</v>
      </c>
      <c r="V3" s="54" t="s">
        <v>173</v>
      </c>
      <c r="W3" s="55" t="s">
        <v>174</v>
      </c>
      <c r="X3" s="56" t="s">
        <v>175</v>
      </c>
      <c r="Y3" s="57" t="s">
        <v>176</v>
      </c>
      <c r="Z3" s="38"/>
    </row>
    <row r="4" spans="2:30" ht="39" customHeight="1">
      <c r="B4" s="58"/>
      <c r="C4" s="59">
        <v>1</v>
      </c>
      <c r="D4" s="60" t="s">
        <v>177</v>
      </c>
      <c r="E4" s="60" t="s">
        <v>178</v>
      </c>
      <c r="F4" s="61" t="s">
        <v>179</v>
      </c>
      <c r="G4" s="62">
        <v>10</v>
      </c>
      <c r="H4" s="62" t="s">
        <v>180</v>
      </c>
      <c r="I4" s="59">
        <v>71</v>
      </c>
      <c r="J4" s="63"/>
      <c r="K4" s="63"/>
      <c r="L4" s="63"/>
      <c r="M4" s="63"/>
      <c r="N4" s="63"/>
      <c r="O4" s="63"/>
      <c r="P4" s="64" t="str">
        <f t="shared" ref="P4:P67" si="0">IF(COUNTIF(J4:O4,"")&gt;=6,"  ",COUNTIF(J4:O4,"○"))</f>
        <v xml:space="preserve">  </v>
      </c>
      <c r="Q4" s="65"/>
      <c r="R4" s="63"/>
      <c r="S4" s="63"/>
      <c r="T4" s="66"/>
      <c r="U4" s="67" t="str">
        <f t="shared" ref="U4:U67" si="1">IF(COUNTIF(Q4:T4,"")&gt;=4,"  ",COUNTIF(Q4:T4,"○")+P4)</f>
        <v xml:space="preserve">  </v>
      </c>
      <c r="V4" s="68"/>
      <c r="W4" s="69"/>
      <c r="X4" s="70" t="s">
        <v>181</v>
      </c>
      <c r="Y4" s="71" t="s">
        <v>181</v>
      </c>
    </row>
    <row r="5" spans="2:30" ht="39" customHeight="1">
      <c r="B5" s="58"/>
      <c r="C5" s="72">
        <v>2</v>
      </c>
      <c r="D5" s="73" t="s">
        <v>182</v>
      </c>
      <c r="E5" s="73" t="s">
        <v>99</v>
      </c>
      <c r="F5" s="74" t="s">
        <v>179</v>
      </c>
      <c r="G5" s="75">
        <v>10</v>
      </c>
      <c r="H5" s="75" t="s">
        <v>183</v>
      </c>
      <c r="I5" s="72">
        <v>74</v>
      </c>
      <c r="J5" s="70"/>
      <c r="K5" s="70"/>
      <c r="L5" s="70"/>
      <c r="M5" s="70"/>
      <c r="N5" s="70"/>
      <c r="O5" s="70"/>
      <c r="P5" s="76" t="str">
        <f t="shared" si="0"/>
        <v xml:space="preserve">  </v>
      </c>
      <c r="Q5" s="77"/>
      <c r="R5" s="70"/>
      <c r="S5" s="70"/>
      <c r="T5" s="78"/>
      <c r="U5" s="79" t="str">
        <f t="shared" si="1"/>
        <v xml:space="preserve">  </v>
      </c>
      <c r="V5" s="80"/>
      <c r="W5" s="81"/>
      <c r="X5" s="70"/>
      <c r="Y5" s="71" t="s">
        <v>184</v>
      </c>
    </row>
    <row r="6" spans="2:30" ht="39" customHeight="1">
      <c r="B6" s="82">
        <v>1</v>
      </c>
      <c r="C6" s="72">
        <v>3</v>
      </c>
      <c r="D6" s="73" t="s">
        <v>185</v>
      </c>
      <c r="E6" s="83" t="s">
        <v>186</v>
      </c>
      <c r="F6" s="74" t="s">
        <v>187</v>
      </c>
      <c r="G6" s="75">
        <v>20</v>
      </c>
      <c r="H6" s="75" t="s">
        <v>188</v>
      </c>
      <c r="I6" s="84">
        <v>64</v>
      </c>
      <c r="J6" s="70"/>
      <c r="K6" s="70"/>
      <c r="L6" s="70"/>
      <c r="M6" s="70"/>
      <c r="N6" s="70"/>
      <c r="O6" s="70"/>
      <c r="P6" s="85" t="str">
        <f t="shared" si="0"/>
        <v xml:space="preserve">  </v>
      </c>
      <c r="Q6" s="77"/>
      <c r="R6" s="70"/>
      <c r="S6" s="70"/>
      <c r="T6" s="78"/>
      <c r="U6" s="79" t="str">
        <f t="shared" si="1"/>
        <v xml:space="preserve">  </v>
      </c>
      <c r="V6" s="80"/>
      <c r="W6" s="81"/>
      <c r="X6" s="70" t="s">
        <v>189</v>
      </c>
      <c r="Y6" s="71" t="s">
        <v>181</v>
      </c>
    </row>
    <row r="7" spans="2:30" ht="39" customHeight="1">
      <c r="B7" s="58"/>
      <c r="C7" s="72">
        <v>4</v>
      </c>
      <c r="D7" s="73" t="s">
        <v>190</v>
      </c>
      <c r="E7" s="73" t="s">
        <v>191</v>
      </c>
      <c r="F7" s="74" t="s">
        <v>192</v>
      </c>
      <c r="G7" s="75">
        <v>20</v>
      </c>
      <c r="H7" s="75" t="s">
        <v>193</v>
      </c>
      <c r="I7" s="72">
        <v>68</v>
      </c>
      <c r="J7" s="70"/>
      <c r="K7" s="70"/>
      <c r="L7" s="70"/>
      <c r="M7" s="70"/>
      <c r="N7" s="70"/>
      <c r="O7" s="70"/>
      <c r="P7" s="76" t="str">
        <f t="shared" si="0"/>
        <v xml:space="preserve">  </v>
      </c>
      <c r="Q7" s="77"/>
      <c r="R7" s="70"/>
      <c r="S7" s="70"/>
      <c r="T7" s="78"/>
      <c r="U7" s="79" t="str">
        <f t="shared" si="1"/>
        <v xml:space="preserve">  </v>
      </c>
      <c r="V7" s="80"/>
      <c r="W7" s="81"/>
      <c r="X7" s="70"/>
      <c r="Y7" s="71" t="s">
        <v>194</v>
      </c>
    </row>
    <row r="8" spans="2:30" ht="39" customHeight="1" thickBot="1">
      <c r="B8" s="58"/>
      <c r="C8" s="72">
        <v>5</v>
      </c>
      <c r="D8" s="73" t="s">
        <v>177</v>
      </c>
      <c r="E8" s="73" t="s">
        <v>95</v>
      </c>
      <c r="F8" s="74" t="s">
        <v>195</v>
      </c>
      <c r="G8" s="75">
        <v>30</v>
      </c>
      <c r="H8" s="75" t="s">
        <v>196</v>
      </c>
      <c r="I8" s="72">
        <v>62</v>
      </c>
      <c r="J8" s="70"/>
      <c r="K8" s="70"/>
      <c r="L8" s="70"/>
      <c r="M8" s="70"/>
      <c r="N8" s="70"/>
      <c r="O8" s="70"/>
      <c r="P8" s="76" t="str">
        <f t="shared" si="0"/>
        <v xml:space="preserve">  </v>
      </c>
      <c r="Q8" s="77"/>
      <c r="R8" s="70"/>
      <c r="S8" s="70"/>
      <c r="T8" s="86"/>
      <c r="U8" s="79" t="str">
        <f t="shared" si="1"/>
        <v xml:space="preserve">  </v>
      </c>
      <c r="V8" s="80"/>
      <c r="W8" s="81"/>
      <c r="X8" s="87" t="s">
        <v>181</v>
      </c>
      <c r="Y8" s="88" t="s">
        <v>181</v>
      </c>
      <c r="AD8" s="39"/>
    </row>
    <row r="9" spans="2:30" ht="39" customHeight="1" thickBot="1">
      <c r="B9" s="89"/>
      <c r="C9" s="90">
        <v>6</v>
      </c>
      <c r="D9" s="91" t="s">
        <v>185</v>
      </c>
      <c r="E9" s="91" t="s">
        <v>90</v>
      </c>
      <c r="F9" s="92" t="s">
        <v>195</v>
      </c>
      <c r="G9" s="93">
        <v>30</v>
      </c>
      <c r="H9" s="93" t="s">
        <v>197</v>
      </c>
      <c r="I9" s="90">
        <v>65</v>
      </c>
      <c r="J9" s="87"/>
      <c r="K9" s="87"/>
      <c r="L9" s="87"/>
      <c r="M9" s="87"/>
      <c r="N9" s="87"/>
      <c r="O9" s="87"/>
      <c r="P9" s="94" t="str">
        <f t="shared" si="0"/>
        <v xml:space="preserve">  </v>
      </c>
      <c r="Q9" s="95"/>
      <c r="R9" s="87"/>
      <c r="S9" s="87"/>
      <c r="T9" s="96"/>
      <c r="U9" s="97" t="str">
        <f t="shared" si="1"/>
        <v xml:space="preserve">  </v>
      </c>
      <c r="V9" s="98"/>
      <c r="W9" s="99"/>
      <c r="X9" s="63"/>
      <c r="Y9" s="100"/>
    </row>
    <row r="10" spans="2:30" ht="39" customHeight="1">
      <c r="B10" s="58"/>
      <c r="C10" s="59">
        <v>7</v>
      </c>
      <c r="D10" s="60" t="s">
        <v>198</v>
      </c>
      <c r="E10" s="101" t="s">
        <v>98</v>
      </c>
      <c r="F10" s="61" t="s">
        <v>195</v>
      </c>
      <c r="G10" s="62">
        <v>30</v>
      </c>
      <c r="H10" s="62" t="s">
        <v>199</v>
      </c>
      <c r="I10" s="59">
        <v>66</v>
      </c>
      <c r="J10" s="63"/>
      <c r="K10" s="63"/>
      <c r="L10" s="63"/>
      <c r="M10" s="63"/>
      <c r="N10" s="63"/>
      <c r="O10" s="63"/>
      <c r="P10" s="64" t="str">
        <f t="shared" si="0"/>
        <v xml:space="preserve">  </v>
      </c>
      <c r="Q10" s="65"/>
      <c r="R10" s="63"/>
      <c r="S10" s="63"/>
      <c r="T10" s="66"/>
      <c r="U10" s="67" t="str">
        <f t="shared" si="1"/>
        <v xml:space="preserve">  </v>
      </c>
      <c r="V10" s="68"/>
      <c r="W10" s="69"/>
      <c r="X10" s="70" t="s">
        <v>200</v>
      </c>
      <c r="Y10" s="71" t="s">
        <v>200</v>
      </c>
    </row>
    <row r="11" spans="2:30" ht="39" customHeight="1">
      <c r="B11" s="58"/>
      <c r="C11" s="72">
        <v>8</v>
      </c>
      <c r="D11" s="73" t="s">
        <v>177</v>
      </c>
      <c r="E11" s="73" t="s">
        <v>94</v>
      </c>
      <c r="F11" s="74" t="s">
        <v>195</v>
      </c>
      <c r="G11" s="75">
        <v>30</v>
      </c>
      <c r="H11" s="75" t="s">
        <v>201</v>
      </c>
      <c r="I11" s="72">
        <v>68</v>
      </c>
      <c r="J11" s="70"/>
      <c r="K11" s="70"/>
      <c r="L11" s="70"/>
      <c r="M11" s="70"/>
      <c r="N11" s="70"/>
      <c r="O11" s="70"/>
      <c r="P11" s="76" t="str">
        <f t="shared" si="0"/>
        <v xml:space="preserve">  </v>
      </c>
      <c r="Q11" s="77"/>
      <c r="R11" s="70"/>
      <c r="S11" s="70"/>
      <c r="T11" s="78"/>
      <c r="U11" s="79" t="str">
        <f t="shared" si="1"/>
        <v xml:space="preserve">  </v>
      </c>
      <c r="V11" s="80"/>
      <c r="W11" s="81"/>
      <c r="X11" s="70"/>
      <c r="Y11" s="71" t="s">
        <v>200</v>
      </c>
    </row>
    <row r="12" spans="2:30" ht="39" customHeight="1">
      <c r="B12" s="82">
        <v>2</v>
      </c>
      <c r="C12" s="72">
        <v>9</v>
      </c>
      <c r="D12" s="73" t="s">
        <v>185</v>
      </c>
      <c r="E12" s="73" t="s">
        <v>89</v>
      </c>
      <c r="F12" s="74" t="s">
        <v>195</v>
      </c>
      <c r="G12" s="75">
        <v>30</v>
      </c>
      <c r="H12" s="75" t="s">
        <v>202</v>
      </c>
      <c r="I12" s="72">
        <v>71</v>
      </c>
      <c r="J12" s="70"/>
      <c r="K12" s="70"/>
      <c r="L12" s="70"/>
      <c r="M12" s="70"/>
      <c r="N12" s="70"/>
      <c r="O12" s="70"/>
      <c r="P12" s="85" t="str">
        <f t="shared" si="0"/>
        <v xml:space="preserve">  </v>
      </c>
      <c r="Q12" s="77"/>
      <c r="R12" s="70"/>
      <c r="S12" s="70"/>
      <c r="T12" s="78"/>
      <c r="U12" s="79" t="str">
        <f t="shared" si="1"/>
        <v xml:space="preserve">  </v>
      </c>
      <c r="V12" s="80"/>
      <c r="W12" s="81"/>
      <c r="X12" s="70"/>
      <c r="Y12" s="71"/>
    </row>
    <row r="13" spans="2:30" ht="39" customHeight="1" thickBot="1">
      <c r="B13" s="58"/>
      <c r="C13" s="72">
        <v>10</v>
      </c>
      <c r="D13" s="73" t="s">
        <v>203</v>
      </c>
      <c r="E13" s="73" t="s">
        <v>204</v>
      </c>
      <c r="F13" s="74" t="s">
        <v>195</v>
      </c>
      <c r="G13" s="75">
        <v>30</v>
      </c>
      <c r="H13" s="75" t="s">
        <v>205</v>
      </c>
      <c r="I13" s="72">
        <v>74</v>
      </c>
      <c r="J13" s="70"/>
      <c r="K13" s="70"/>
      <c r="L13" s="70"/>
      <c r="M13" s="70"/>
      <c r="N13" s="70"/>
      <c r="O13" s="70"/>
      <c r="P13" s="76" t="str">
        <f t="shared" si="0"/>
        <v xml:space="preserve">  </v>
      </c>
      <c r="Q13" s="77"/>
      <c r="R13" s="70"/>
      <c r="S13" s="70"/>
      <c r="T13" s="86"/>
      <c r="U13" s="79" t="str">
        <f t="shared" si="1"/>
        <v xml:space="preserve">  </v>
      </c>
      <c r="V13" s="80"/>
      <c r="W13" s="81"/>
      <c r="X13" s="87"/>
      <c r="Y13" s="88"/>
    </row>
    <row r="14" spans="2:30" ht="39" customHeight="1">
      <c r="B14" s="58"/>
      <c r="C14" s="72">
        <v>11</v>
      </c>
      <c r="D14" s="60" t="s">
        <v>206</v>
      </c>
      <c r="E14" s="60" t="s">
        <v>207</v>
      </c>
      <c r="F14" s="61" t="s">
        <v>195</v>
      </c>
      <c r="G14" s="62">
        <v>30</v>
      </c>
      <c r="H14" s="62" t="s">
        <v>208</v>
      </c>
      <c r="I14" s="59">
        <v>74</v>
      </c>
      <c r="J14" s="63"/>
      <c r="K14" s="63"/>
      <c r="L14" s="63"/>
      <c r="M14" s="63"/>
      <c r="N14" s="63"/>
      <c r="O14" s="63"/>
      <c r="P14" s="64" t="str">
        <f t="shared" si="0"/>
        <v xml:space="preserve">  </v>
      </c>
      <c r="Q14" s="65"/>
      <c r="R14" s="63"/>
      <c r="S14" s="63"/>
      <c r="T14" s="66"/>
      <c r="U14" s="67" t="str">
        <f t="shared" si="1"/>
        <v xml:space="preserve">  </v>
      </c>
      <c r="V14" s="68"/>
      <c r="W14" s="69"/>
      <c r="X14" s="63"/>
      <c r="Y14" s="100" t="s">
        <v>194</v>
      </c>
    </row>
    <row r="15" spans="2:30" ht="39" customHeight="1" thickBot="1">
      <c r="B15" s="89"/>
      <c r="C15" s="90">
        <v>12</v>
      </c>
      <c r="D15" s="91" t="s">
        <v>198</v>
      </c>
      <c r="E15" s="91" t="s">
        <v>209</v>
      </c>
      <c r="F15" s="92" t="s">
        <v>195</v>
      </c>
      <c r="G15" s="93">
        <v>30</v>
      </c>
      <c r="H15" s="93" t="s">
        <v>210</v>
      </c>
      <c r="I15" s="90">
        <v>75</v>
      </c>
      <c r="J15" s="87"/>
      <c r="K15" s="87"/>
      <c r="L15" s="87"/>
      <c r="M15" s="87"/>
      <c r="N15" s="87"/>
      <c r="O15" s="87"/>
      <c r="P15" s="102" t="str">
        <f t="shared" si="0"/>
        <v xml:space="preserve">  </v>
      </c>
      <c r="Q15" s="95"/>
      <c r="R15" s="87"/>
      <c r="S15" s="87"/>
      <c r="T15" s="96"/>
      <c r="U15" s="97" t="str">
        <f t="shared" si="1"/>
        <v xml:space="preserve">  </v>
      </c>
      <c r="V15" s="98"/>
      <c r="W15" s="99"/>
      <c r="X15" s="63"/>
      <c r="Y15" s="100"/>
    </row>
    <row r="16" spans="2:30" ht="39" customHeight="1">
      <c r="B16" s="58"/>
      <c r="C16" s="59">
        <v>13</v>
      </c>
      <c r="D16" s="60" t="s">
        <v>211</v>
      </c>
      <c r="E16" s="60" t="s">
        <v>212</v>
      </c>
      <c r="F16" s="61" t="s">
        <v>195</v>
      </c>
      <c r="G16" s="62">
        <v>30</v>
      </c>
      <c r="H16" s="62" t="s">
        <v>213</v>
      </c>
      <c r="I16" s="59">
        <v>77</v>
      </c>
      <c r="J16" s="63"/>
      <c r="K16" s="63"/>
      <c r="L16" s="63"/>
      <c r="M16" s="63"/>
      <c r="N16" s="63"/>
      <c r="O16" s="63"/>
      <c r="P16" s="103" t="str">
        <f t="shared" si="0"/>
        <v xml:space="preserve">  </v>
      </c>
      <c r="Q16" s="65"/>
      <c r="R16" s="63"/>
      <c r="S16" s="63"/>
      <c r="T16" s="66"/>
      <c r="U16" s="67" t="str">
        <f t="shared" si="1"/>
        <v xml:space="preserve">  </v>
      </c>
      <c r="V16" s="68"/>
      <c r="W16" s="69"/>
      <c r="X16" s="70"/>
      <c r="Y16" s="71"/>
      <c r="AA16" s="104" t="s">
        <v>214</v>
      </c>
    </row>
    <row r="17" spans="2:27" ht="39" customHeight="1">
      <c r="B17" s="58"/>
      <c r="C17" s="72">
        <v>14</v>
      </c>
      <c r="D17" s="73" t="s">
        <v>203</v>
      </c>
      <c r="E17" s="73" t="s">
        <v>215</v>
      </c>
      <c r="F17" s="74" t="s">
        <v>195</v>
      </c>
      <c r="G17" s="75">
        <v>30</v>
      </c>
      <c r="H17" s="75" t="s">
        <v>216</v>
      </c>
      <c r="I17" s="72">
        <v>84</v>
      </c>
      <c r="J17" s="70"/>
      <c r="K17" s="70"/>
      <c r="L17" s="70"/>
      <c r="M17" s="70"/>
      <c r="N17" s="70"/>
      <c r="O17" s="70"/>
      <c r="P17" s="76" t="str">
        <f t="shared" si="0"/>
        <v xml:space="preserve">  </v>
      </c>
      <c r="Q17" s="77"/>
      <c r="R17" s="70"/>
      <c r="S17" s="70"/>
      <c r="T17" s="78"/>
      <c r="U17" s="79" t="str">
        <f t="shared" si="1"/>
        <v xml:space="preserve">  </v>
      </c>
      <c r="V17" s="80"/>
      <c r="W17" s="81"/>
      <c r="X17" s="70" t="s">
        <v>217</v>
      </c>
      <c r="Y17" s="71"/>
    </row>
    <row r="18" spans="2:27" ht="39" customHeight="1" thickBot="1">
      <c r="B18" s="82">
        <v>3</v>
      </c>
      <c r="C18" s="72">
        <v>15</v>
      </c>
      <c r="D18" s="73" t="s">
        <v>218</v>
      </c>
      <c r="E18" s="73" t="s">
        <v>93</v>
      </c>
      <c r="F18" s="74" t="s">
        <v>219</v>
      </c>
      <c r="G18" s="75">
        <v>40</v>
      </c>
      <c r="H18" s="75" t="s">
        <v>220</v>
      </c>
      <c r="I18" s="72">
        <v>61</v>
      </c>
      <c r="J18" s="70"/>
      <c r="K18" s="70"/>
      <c r="L18" s="70"/>
      <c r="M18" s="70"/>
      <c r="N18" s="70"/>
      <c r="O18" s="70"/>
      <c r="P18" s="76" t="str">
        <f t="shared" si="0"/>
        <v xml:space="preserve">  </v>
      </c>
      <c r="Q18" s="77"/>
      <c r="R18" s="70"/>
      <c r="S18" s="70"/>
      <c r="T18" s="86"/>
      <c r="U18" s="79" t="str">
        <f t="shared" si="1"/>
        <v xml:space="preserve">  </v>
      </c>
      <c r="V18" s="80"/>
      <c r="W18" s="81"/>
      <c r="X18" s="87"/>
      <c r="Y18" s="88"/>
    </row>
    <row r="19" spans="2:27" ht="39" customHeight="1">
      <c r="B19" s="58"/>
      <c r="C19" s="72">
        <v>16</v>
      </c>
      <c r="D19" s="60" t="s">
        <v>203</v>
      </c>
      <c r="E19" s="60" t="s">
        <v>88</v>
      </c>
      <c r="F19" s="61" t="s">
        <v>219</v>
      </c>
      <c r="G19" s="62">
        <v>40</v>
      </c>
      <c r="H19" s="62" t="s">
        <v>221</v>
      </c>
      <c r="I19" s="59">
        <v>63</v>
      </c>
      <c r="J19" s="63"/>
      <c r="K19" s="63"/>
      <c r="L19" s="63"/>
      <c r="M19" s="63"/>
      <c r="N19" s="63"/>
      <c r="O19" s="63"/>
      <c r="P19" s="64" t="str">
        <f t="shared" si="0"/>
        <v xml:space="preserve">  </v>
      </c>
      <c r="Q19" s="65"/>
      <c r="R19" s="63"/>
      <c r="S19" s="63"/>
      <c r="T19" s="66"/>
      <c r="U19" s="67" t="str">
        <f t="shared" si="1"/>
        <v xml:space="preserve">  </v>
      </c>
      <c r="V19" s="68"/>
      <c r="W19" s="69"/>
      <c r="X19" s="63"/>
      <c r="Y19" s="100"/>
    </row>
    <row r="20" spans="2:27" ht="39" customHeight="1">
      <c r="B20" s="105"/>
      <c r="C20" s="72">
        <v>17</v>
      </c>
      <c r="D20" s="73" t="s">
        <v>190</v>
      </c>
      <c r="E20" s="60" t="s">
        <v>85</v>
      </c>
      <c r="F20" s="74" t="s">
        <v>219</v>
      </c>
      <c r="G20" s="75">
        <v>40</v>
      </c>
      <c r="H20" s="75" t="s">
        <v>222</v>
      </c>
      <c r="I20" s="72">
        <v>66</v>
      </c>
      <c r="J20" s="70"/>
      <c r="K20" s="70"/>
      <c r="L20" s="70"/>
      <c r="M20" s="70"/>
      <c r="N20" s="70"/>
      <c r="O20" s="70"/>
      <c r="P20" s="76" t="str">
        <f t="shared" si="0"/>
        <v xml:space="preserve">  </v>
      </c>
      <c r="Q20" s="77"/>
      <c r="R20" s="70"/>
      <c r="S20" s="70"/>
      <c r="T20" s="78"/>
      <c r="U20" s="79" t="str">
        <f t="shared" si="1"/>
        <v xml:space="preserve">  </v>
      </c>
      <c r="V20" s="80"/>
      <c r="W20" s="81"/>
      <c r="X20" s="70"/>
      <c r="Y20" s="71"/>
    </row>
    <row r="21" spans="2:27" ht="39" customHeight="1" thickBot="1">
      <c r="B21" s="89"/>
      <c r="C21" s="90">
        <v>18</v>
      </c>
      <c r="D21" s="91" t="s">
        <v>203</v>
      </c>
      <c r="E21" s="106" t="s">
        <v>223</v>
      </c>
      <c r="F21" s="92" t="s">
        <v>219</v>
      </c>
      <c r="G21" s="93">
        <v>40</v>
      </c>
      <c r="H21" s="93" t="s">
        <v>224</v>
      </c>
      <c r="I21" s="107">
        <v>68</v>
      </c>
      <c r="J21" s="87"/>
      <c r="K21" s="87"/>
      <c r="L21" s="87"/>
      <c r="M21" s="87"/>
      <c r="N21" s="87"/>
      <c r="O21" s="87"/>
      <c r="P21" s="102" t="str">
        <f t="shared" si="0"/>
        <v xml:space="preserve">  </v>
      </c>
      <c r="Q21" s="95"/>
      <c r="R21" s="87"/>
      <c r="S21" s="87"/>
      <c r="T21" s="96"/>
      <c r="U21" s="97" t="str">
        <f t="shared" si="1"/>
        <v xml:space="preserve">  </v>
      </c>
      <c r="V21" s="98"/>
      <c r="W21" s="99"/>
      <c r="X21" s="70"/>
      <c r="Y21" s="71"/>
    </row>
    <row r="22" spans="2:27" ht="39" customHeight="1" thickBot="1">
      <c r="B22" s="58"/>
      <c r="C22" s="59">
        <v>19</v>
      </c>
      <c r="D22" s="60" t="s">
        <v>198</v>
      </c>
      <c r="E22" s="60" t="s">
        <v>97</v>
      </c>
      <c r="F22" s="61" t="s">
        <v>219</v>
      </c>
      <c r="G22" s="62">
        <v>40</v>
      </c>
      <c r="H22" s="62" t="s">
        <v>225</v>
      </c>
      <c r="I22" s="59">
        <v>68</v>
      </c>
      <c r="J22" s="63"/>
      <c r="K22" s="63"/>
      <c r="L22" s="63"/>
      <c r="M22" s="63"/>
      <c r="N22" s="63"/>
      <c r="O22" s="63"/>
      <c r="P22" s="64" t="str">
        <f t="shared" si="0"/>
        <v xml:space="preserve">  </v>
      </c>
      <c r="Q22" s="65"/>
      <c r="R22" s="63"/>
      <c r="S22" s="63"/>
      <c r="T22" s="108"/>
      <c r="U22" s="67" t="str">
        <f t="shared" si="1"/>
        <v xml:space="preserve">  </v>
      </c>
      <c r="V22" s="68"/>
      <c r="W22" s="69"/>
      <c r="X22" s="87" t="s">
        <v>226</v>
      </c>
      <c r="Y22" s="88" t="s">
        <v>226</v>
      </c>
    </row>
    <row r="23" spans="2:27" ht="39" customHeight="1">
      <c r="B23" s="82"/>
      <c r="C23" s="59">
        <v>20</v>
      </c>
      <c r="D23" s="60" t="s">
        <v>177</v>
      </c>
      <c r="E23" s="60" t="s">
        <v>227</v>
      </c>
      <c r="F23" s="61" t="s">
        <v>219</v>
      </c>
      <c r="G23" s="62">
        <v>40</v>
      </c>
      <c r="H23" s="62" t="s">
        <v>228</v>
      </c>
      <c r="I23" s="59">
        <v>73</v>
      </c>
      <c r="J23" s="63"/>
      <c r="K23" s="63"/>
      <c r="L23" s="63"/>
      <c r="M23" s="63"/>
      <c r="N23" s="63"/>
      <c r="O23" s="63"/>
      <c r="P23" s="64" t="str">
        <f t="shared" si="0"/>
        <v xml:space="preserve">  </v>
      </c>
      <c r="Q23" s="65"/>
      <c r="R23" s="63"/>
      <c r="S23" s="63"/>
      <c r="T23" s="108"/>
      <c r="U23" s="67" t="str">
        <f t="shared" si="1"/>
        <v xml:space="preserve">  </v>
      </c>
      <c r="V23" s="68"/>
      <c r="W23" s="69"/>
      <c r="X23" s="63"/>
      <c r="Y23" s="100"/>
    </row>
    <row r="24" spans="2:27" ht="39" customHeight="1">
      <c r="B24" s="82">
        <v>4</v>
      </c>
      <c r="C24" s="72">
        <v>21</v>
      </c>
      <c r="D24" s="73" t="s">
        <v>203</v>
      </c>
      <c r="E24" s="109" t="s">
        <v>229</v>
      </c>
      <c r="F24" s="74" t="s">
        <v>219</v>
      </c>
      <c r="G24" s="75">
        <v>40</v>
      </c>
      <c r="H24" s="75" t="s">
        <v>230</v>
      </c>
      <c r="I24" s="72">
        <v>77</v>
      </c>
      <c r="J24" s="63"/>
      <c r="K24" s="63"/>
      <c r="L24" s="63"/>
      <c r="M24" s="63"/>
      <c r="N24" s="63"/>
      <c r="O24" s="63"/>
      <c r="P24" s="64" t="str">
        <f t="shared" si="0"/>
        <v xml:space="preserve">  </v>
      </c>
      <c r="Q24" s="65"/>
      <c r="R24" s="63"/>
      <c r="S24" s="63"/>
      <c r="T24" s="66"/>
      <c r="U24" s="79" t="str">
        <f t="shared" si="1"/>
        <v xml:space="preserve">  </v>
      </c>
      <c r="V24" s="80"/>
      <c r="W24" s="81"/>
      <c r="X24" s="70"/>
      <c r="Y24" s="71"/>
      <c r="AA24" s="110" t="s">
        <v>214</v>
      </c>
    </row>
    <row r="25" spans="2:27" ht="39" customHeight="1">
      <c r="B25" s="58"/>
      <c r="C25" s="72">
        <v>22</v>
      </c>
      <c r="D25" s="73" t="s">
        <v>177</v>
      </c>
      <c r="E25" s="73" t="s">
        <v>231</v>
      </c>
      <c r="F25" s="74" t="s">
        <v>219</v>
      </c>
      <c r="G25" s="75">
        <v>40</v>
      </c>
      <c r="H25" s="75" t="s">
        <v>232</v>
      </c>
      <c r="I25" s="72">
        <v>77</v>
      </c>
      <c r="J25" s="70"/>
      <c r="K25" s="70"/>
      <c r="L25" s="70"/>
      <c r="M25" s="70"/>
      <c r="N25" s="70"/>
      <c r="O25" s="70"/>
      <c r="P25" s="76" t="str">
        <f t="shared" si="0"/>
        <v xml:space="preserve">  </v>
      </c>
      <c r="Q25" s="77"/>
      <c r="R25" s="70"/>
      <c r="S25" s="70"/>
      <c r="T25" s="78"/>
      <c r="U25" s="79" t="str">
        <f t="shared" si="1"/>
        <v xml:space="preserve">  </v>
      </c>
      <c r="V25" s="80"/>
      <c r="W25" s="81"/>
      <c r="X25" s="70"/>
      <c r="Y25" s="71"/>
      <c r="AA25" s="110" t="s">
        <v>214</v>
      </c>
    </row>
    <row r="26" spans="2:27" ht="39" customHeight="1">
      <c r="B26" s="105"/>
      <c r="C26" s="72">
        <v>23</v>
      </c>
      <c r="D26" s="73" t="s">
        <v>176</v>
      </c>
      <c r="E26" s="73" t="s">
        <v>84</v>
      </c>
      <c r="F26" s="74" t="s">
        <v>233</v>
      </c>
      <c r="G26" s="75">
        <v>50</v>
      </c>
      <c r="H26" s="75" t="s">
        <v>234</v>
      </c>
      <c r="I26" s="72">
        <v>60</v>
      </c>
      <c r="J26" s="70"/>
      <c r="K26" s="70"/>
      <c r="L26" s="70"/>
      <c r="M26" s="70"/>
      <c r="N26" s="70"/>
      <c r="O26" s="70"/>
      <c r="P26" s="76" t="str">
        <f t="shared" si="0"/>
        <v xml:space="preserve">  </v>
      </c>
      <c r="Q26" s="77"/>
      <c r="R26" s="70"/>
      <c r="S26" s="70"/>
      <c r="T26" s="78"/>
      <c r="U26" s="79" t="str">
        <f t="shared" si="1"/>
        <v xml:space="preserve">  </v>
      </c>
      <c r="V26" s="80"/>
      <c r="W26" s="81"/>
      <c r="X26" s="70"/>
      <c r="Y26" s="71" t="s">
        <v>194</v>
      </c>
    </row>
    <row r="27" spans="2:27" ht="39" customHeight="1" thickBot="1">
      <c r="B27" s="89"/>
      <c r="C27" s="90">
        <v>24</v>
      </c>
      <c r="D27" s="91" t="s">
        <v>235</v>
      </c>
      <c r="E27" s="91" t="s">
        <v>236</v>
      </c>
      <c r="F27" s="92" t="s">
        <v>233</v>
      </c>
      <c r="G27" s="93">
        <v>50</v>
      </c>
      <c r="H27" s="93" t="s">
        <v>237</v>
      </c>
      <c r="I27" s="90">
        <v>60</v>
      </c>
      <c r="J27" s="87"/>
      <c r="K27" s="87"/>
      <c r="L27" s="87"/>
      <c r="M27" s="87"/>
      <c r="N27" s="87"/>
      <c r="O27" s="87"/>
      <c r="P27" s="102" t="str">
        <f t="shared" si="0"/>
        <v xml:space="preserve">  </v>
      </c>
      <c r="Q27" s="95"/>
      <c r="R27" s="87"/>
      <c r="S27" s="87"/>
      <c r="T27" s="111"/>
      <c r="U27" s="97" t="str">
        <f t="shared" si="1"/>
        <v xml:space="preserve">  </v>
      </c>
      <c r="V27" s="98"/>
      <c r="W27" s="99"/>
      <c r="X27" s="87"/>
      <c r="Y27" s="88"/>
    </row>
    <row r="28" spans="2:27" ht="39" customHeight="1">
      <c r="B28" s="58"/>
      <c r="C28" s="59">
        <v>25</v>
      </c>
      <c r="D28" s="60" t="s">
        <v>198</v>
      </c>
      <c r="E28" s="60" t="s">
        <v>92</v>
      </c>
      <c r="F28" s="61" t="s">
        <v>233</v>
      </c>
      <c r="G28" s="62">
        <v>50</v>
      </c>
      <c r="H28" s="62" t="s">
        <v>238</v>
      </c>
      <c r="I28" s="59">
        <v>67</v>
      </c>
      <c r="J28" s="63"/>
      <c r="K28" s="63"/>
      <c r="L28" s="63"/>
      <c r="M28" s="63"/>
      <c r="N28" s="63"/>
      <c r="O28" s="63"/>
      <c r="P28" s="64" t="str">
        <f t="shared" si="0"/>
        <v xml:space="preserve">  </v>
      </c>
      <c r="Q28" s="65"/>
      <c r="R28" s="63"/>
      <c r="S28" s="63"/>
      <c r="T28" s="66"/>
      <c r="U28" s="67" t="str">
        <f t="shared" si="1"/>
        <v xml:space="preserve">  </v>
      </c>
      <c r="V28" s="68"/>
      <c r="W28" s="69"/>
      <c r="X28" s="63" t="s">
        <v>217</v>
      </c>
      <c r="Y28" s="100" t="s">
        <v>217</v>
      </c>
    </row>
    <row r="29" spans="2:27" ht="39" customHeight="1">
      <c r="B29" s="82"/>
      <c r="C29" s="72">
        <v>26</v>
      </c>
      <c r="D29" s="73" t="s">
        <v>203</v>
      </c>
      <c r="E29" s="73" t="s">
        <v>239</v>
      </c>
      <c r="F29" s="74" t="s">
        <v>233</v>
      </c>
      <c r="G29" s="75">
        <v>50</v>
      </c>
      <c r="H29" s="75" t="s">
        <v>240</v>
      </c>
      <c r="I29" s="72">
        <v>72</v>
      </c>
      <c r="J29" s="70"/>
      <c r="K29" s="70"/>
      <c r="L29" s="70"/>
      <c r="M29" s="70"/>
      <c r="N29" s="70"/>
      <c r="O29" s="70"/>
      <c r="P29" s="76" t="str">
        <f t="shared" si="0"/>
        <v xml:space="preserve">  </v>
      </c>
      <c r="Q29" s="77"/>
      <c r="R29" s="70"/>
      <c r="S29" s="70"/>
      <c r="T29" s="78"/>
      <c r="U29" s="79" t="str">
        <f t="shared" si="1"/>
        <v xml:space="preserve">  </v>
      </c>
      <c r="V29" s="80"/>
      <c r="W29" s="81"/>
      <c r="X29" s="70"/>
      <c r="Y29" s="71"/>
    </row>
    <row r="30" spans="2:27" ht="39" customHeight="1">
      <c r="B30" s="82">
        <v>5</v>
      </c>
      <c r="C30" s="72">
        <v>27</v>
      </c>
      <c r="D30" s="73" t="s">
        <v>241</v>
      </c>
      <c r="E30" s="73" t="s">
        <v>242</v>
      </c>
      <c r="F30" s="74" t="s">
        <v>233</v>
      </c>
      <c r="G30" s="75">
        <v>50</v>
      </c>
      <c r="H30" s="75" t="s">
        <v>243</v>
      </c>
      <c r="I30" s="72">
        <v>74</v>
      </c>
      <c r="J30" s="70"/>
      <c r="K30" s="70"/>
      <c r="L30" s="70"/>
      <c r="M30" s="70"/>
      <c r="N30" s="70"/>
      <c r="O30" s="70"/>
      <c r="P30" s="76" t="str">
        <f t="shared" si="0"/>
        <v xml:space="preserve">  </v>
      </c>
      <c r="Q30" s="77"/>
      <c r="R30" s="70"/>
      <c r="S30" s="70"/>
      <c r="T30" s="78"/>
      <c r="U30" s="79" t="str">
        <f t="shared" si="1"/>
        <v xml:space="preserve">  </v>
      </c>
      <c r="V30" s="80"/>
      <c r="W30" s="81"/>
      <c r="X30" s="70"/>
      <c r="Y30" s="71" t="s">
        <v>226</v>
      </c>
    </row>
    <row r="31" spans="2:27" ht="39" customHeight="1">
      <c r="B31" s="58"/>
      <c r="C31" s="72">
        <v>28</v>
      </c>
      <c r="D31" s="73" t="s">
        <v>176</v>
      </c>
      <c r="E31" s="73" t="s">
        <v>87</v>
      </c>
      <c r="F31" s="74" t="s">
        <v>233</v>
      </c>
      <c r="G31" s="75">
        <v>50</v>
      </c>
      <c r="H31" s="75" t="s">
        <v>244</v>
      </c>
      <c r="I31" s="72">
        <v>74</v>
      </c>
      <c r="J31" s="70"/>
      <c r="K31" s="70"/>
      <c r="L31" s="70"/>
      <c r="M31" s="70"/>
      <c r="N31" s="70"/>
      <c r="O31" s="70"/>
      <c r="P31" s="76" t="str">
        <f t="shared" si="0"/>
        <v xml:space="preserve">  </v>
      </c>
      <c r="Q31" s="77"/>
      <c r="R31" s="70"/>
      <c r="S31" s="70"/>
      <c r="T31" s="78"/>
      <c r="U31" s="79" t="str">
        <f t="shared" si="1"/>
        <v xml:space="preserve">  </v>
      </c>
      <c r="V31" s="80"/>
      <c r="W31" s="81"/>
      <c r="X31" s="70"/>
      <c r="Y31" s="71"/>
    </row>
    <row r="32" spans="2:27" ht="39" customHeight="1" thickBot="1">
      <c r="B32" s="105"/>
      <c r="C32" s="72">
        <v>29</v>
      </c>
      <c r="D32" s="73" t="s">
        <v>245</v>
      </c>
      <c r="E32" s="109" t="s">
        <v>246</v>
      </c>
      <c r="F32" s="74" t="s">
        <v>247</v>
      </c>
      <c r="G32" s="75">
        <v>50</v>
      </c>
      <c r="H32" s="75" t="s">
        <v>248</v>
      </c>
      <c r="I32" s="72">
        <v>75</v>
      </c>
      <c r="J32" s="70"/>
      <c r="K32" s="70"/>
      <c r="L32" s="70"/>
      <c r="M32" s="70"/>
      <c r="N32" s="70"/>
      <c r="O32" s="70"/>
      <c r="P32" s="76" t="str">
        <f t="shared" si="0"/>
        <v xml:space="preserve">  </v>
      </c>
      <c r="Q32" s="77"/>
      <c r="R32" s="70"/>
      <c r="S32" s="70"/>
      <c r="T32" s="86"/>
      <c r="U32" s="79" t="str">
        <f t="shared" si="1"/>
        <v xml:space="preserve">  </v>
      </c>
      <c r="V32" s="80"/>
      <c r="W32" s="81"/>
      <c r="X32" s="87"/>
      <c r="Y32" s="88"/>
    </row>
    <row r="33" spans="2:26" ht="39" customHeight="1" thickBot="1">
      <c r="B33" s="89"/>
      <c r="C33" s="90">
        <v>30</v>
      </c>
      <c r="D33" s="112" t="s">
        <v>206</v>
      </c>
      <c r="E33" s="112" t="s">
        <v>83</v>
      </c>
      <c r="F33" s="113" t="s">
        <v>233</v>
      </c>
      <c r="G33" s="114">
        <v>50</v>
      </c>
      <c r="H33" s="114" t="s">
        <v>249</v>
      </c>
      <c r="I33" s="115">
        <v>76</v>
      </c>
      <c r="J33" s="116"/>
      <c r="K33" s="116"/>
      <c r="L33" s="116"/>
      <c r="M33" s="116"/>
      <c r="N33" s="116"/>
      <c r="O33" s="116"/>
      <c r="P33" s="117" t="str">
        <f t="shared" si="0"/>
        <v xml:space="preserve">  </v>
      </c>
      <c r="Q33" s="118"/>
      <c r="R33" s="116"/>
      <c r="S33" s="116"/>
      <c r="T33" s="119"/>
      <c r="U33" s="120" t="str">
        <f t="shared" si="1"/>
        <v xml:space="preserve">  </v>
      </c>
      <c r="V33" s="121"/>
      <c r="W33" s="122"/>
      <c r="X33" s="63"/>
      <c r="Y33" s="100" t="s">
        <v>226</v>
      </c>
    </row>
    <row r="34" spans="2:26" ht="46.15" customHeight="1">
      <c r="B34" s="58"/>
      <c r="C34" s="59">
        <v>31</v>
      </c>
      <c r="D34" s="60" t="s">
        <v>203</v>
      </c>
      <c r="E34" s="60" t="s">
        <v>250</v>
      </c>
      <c r="F34" s="61" t="s">
        <v>233</v>
      </c>
      <c r="G34" s="62">
        <v>50</v>
      </c>
      <c r="H34" s="62" t="s">
        <v>251</v>
      </c>
      <c r="I34" s="59">
        <v>78</v>
      </c>
      <c r="J34" s="63"/>
      <c r="K34" s="63"/>
      <c r="L34" s="63"/>
      <c r="M34" s="63"/>
      <c r="N34" s="63"/>
      <c r="O34" s="63"/>
      <c r="P34" s="64" t="str">
        <f t="shared" si="0"/>
        <v xml:space="preserve">  </v>
      </c>
      <c r="Q34" s="65"/>
      <c r="R34" s="63"/>
      <c r="S34" s="63"/>
      <c r="T34" s="66"/>
      <c r="U34" s="67" t="str">
        <f t="shared" si="1"/>
        <v xml:space="preserve">  </v>
      </c>
      <c r="V34" s="68"/>
      <c r="W34" s="69"/>
      <c r="X34" s="70"/>
      <c r="Y34" s="71"/>
    </row>
    <row r="35" spans="2:26" ht="46.15" customHeight="1">
      <c r="B35" s="82"/>
      <c r="C35" s="72">
        <v>32</v>
      </c>
      <c r="D35" s="73" t="s">
        <v>252</v>
      </c>
      <c r="E35" s="73" t="s">
        <v>253</v>
      </c>
      <c r="F35" s="74" t="s">
        <v>233</v>
      </c>
      <c r="G35" s="75">
        <v>50</v>
      </c>
      <c r="H35" s="75" t="s">
        <v>254</v>
      </c>
      <c r="I35" s="72">
        <v>81</v>
      </c>
      <c r="J35" s="70"/>
      <c r="K35" s="70"/>
      <c r="L35" s="70"/>
      <c r="M35" s="70"/>
      <c r="N35" s="70"/>
      <c r="O35" s="70"/>
      <c r="P35" s="76" t="str">
        <f t="shared" si="0"/>
        <v xml:space="preserve">  </v>
      </c>
      <c r="Q35" s="77"/>
      <c r="R35" s="70"/>
      <c r="S35" s="70"/>
      <c r="T35" s="78"/>
      <c r="U35" s="79" t="str">
        <f t="shared" si="1"/>
        <v xml:space="preserve">  </v>
      </c>
      <c r="V35" s="80"/>
      <c r="W35" s="81"/>
      <c r="X35" s="70" t="s">
        <v>181</v>
      </c>
      <c r="Y35" s="71" t="s">
        <v>226</v>
      </c>
    </row>
    <row r="36" spans="2:26" ht="46.15" customHeight="1">
      <c r="B36" s="82">
        <v>6</v>
      </c>
      <c r="C36" s="72">
        <v>33</v>
      </c>
      <c r="D36" s="73" t="s">
        <v>203</v>
      </c>
      <c r="E36" s="73" t="s">
        <v>255</v>
      </c>
      <c r="F36" s="74" t="s">
        <v>233</v>
      </c>
      <c r="G36" s="75">
        <v>50</v>
      </c>
      <c r="H36" s="75" t="s">
        <v>256</v>
      </c>
      <c r="I36" s="72">
        <v>82</v>
      </c>
      <c r="J36" s="70"/>
      <c r="K36" s="70"/>
      <c r="L36" s="70"/>
      <c r="M36" s="70"/>
      <c r="N36" s="70"/>
      <c r="O36" s="70"/>
      <c r="P36" s="76" t="str">
        <f t="shared" si="0"/>
        <v xml:space="preserve">  </v>
      </c>
      <c r="Q36" s="77"/>
      <c r="R36" s="70"/>
      <c r="S36" s="70"/>
      <c r="T36" s="78"/>
      <c r="U36" s="79" t="str">
        <f t="shared" si="1"/>
        <v xml:space="preserve">  </v>
      </c>
      <c r="V36" s="80"/>
      <c r="W36" s="81"/>
      <c r="X36" s="70"/>
      <c r="Y36" s="71"/>
    </row>
    <row r="37" spans="2:26" ht="46.15" customHeight="1" thickBot="1">
      <c r="B37" s="58"/>
      <c r="C37" s="72">
        <v>34</v>
      </c>
      <c r="D37" s="73" t="s">
        <v>235</v>
      </c>
      <c r="E37" s="73" t="s">
        <v>257</v>
      </c>
      <c r="F37" s="74" t="s">
        <v>233</v>
      </c>
      <c r="G37" s="75">
        <v>50</v>
      </c>
      <c r="H37" s="75" t="s">
        <v>258</v>
      </c>
      <c r="I37" s="72">
        <v>87</v>
      </c>
      <c r="J37" s="70"/>
      <c r="K37" s="70"/>
      <c r="L37" s="70"/>
      <c r="M37" s="70"/>
      <c r="N37" s="70"/>
      <c r="O37" s="70"/>
      <c r="P37" s="76" t="str">
        <f t="shared" si="0"/>
        <v xml:space="preserve">  </v>
      </c>
      <c r="Q37" s="77"/>
      <c r="R37" s="70"/>
      <c r="S37" s="70"/>
      <c r="T37" s="86"/>
      <c r="U37" s="79" t="str">
        <f t="shared" si="1"/>
        <v xml:space="preserve">  </v>
      </c>
      <c r="V37" s="80"/>
      <c r="W37" s="81"/>
      <c r="X37" s="87"/>
      <c r="Y37" s="88"/>
    </row>
    <row r="38" spans="2:26" ht="46.15" customHeight="1">
      <c r="B38" s="105"/>
      <c r="C38" s="72">
        <v>35</v>
      </c>
      <c r="D38" s="60" t="s">
        <v>176</v>
      </c>
      <c r="E38" s="60" t="s">
        <v>74</v>
      </c>
      <c r="F38" s="123" t="s">
        <v>259</v>
      </c>
      <c r="G38" s="62">
        <v>51</v>
      </c>
      <c r="H38" s="62" t="s">
        <v>260</v>
      </c>
      <c r="I38" s="59">
        <v>71</v>
      </c>
      <c r="J38" s="63"/>
      <c r="K38" s="63"/>
      <c r="L38" s="63"/>
      <c r="M38" s="63"/>
      <c r="N38" s="63"/>
      <c r="O38" s="63"/>
      <c r="P38" s="64" t="str">
        <f t="shared" si="0"/>
        <v xml:space="preserve">  </v>
      </c>
      <c r="Q38" s="65"/>
      <c r="R38" s="63"/>
      <c r="S38" s="63"/>
      <c r="T38" s="66"/>
      <c r="U38" s="67" t="str">
        <f t="shared" si="1"/>
        <v xml:space="preserve">  </v>
      </c>
      <c r="V38" s="68"/>
      <c r="W38" s="69"/>
      <c r="X38" s="63"/>
      <c r="Y38" s="100" t="s">
        <v>194</v>
      </c>
    </row>
    <row r="39" spans="2:26" ht="46.15" customHeight="1" thickBot="1">
      <c r="B39" s="89"/>
      <c r="C39" s="90">
        <v>36</v>
      </c>
      <c r="D39" s="91" t="s">
        <v>206</v>
      </c>
      <c r="E39" s="106" t="s">
        <v>79</v>
      </c>
      <c r="F39" s="124" t="s">
        <v>259</v>
      </c>
      <c r="G39" s="93">
        <v>51</v>
      </c>
      <c r="H39" s="93" t="s">
        <v>261</v>
      </c>
      <c r="I39" s="125">
        <v>74</v>
      </c>
      <c r="J39" s="87"/>
      <c r="K39" s="87"/>
      <c r="L39" s="87"/>
      <c r="M39" s="87"/>
      <c r="N39" s="87"/>
      <c r="O39" s="87"/>
      <c r="P39" s="102" t="str">
        <f t="shared" si="0"/>
        <v xml:space="preserve">  </v>
      </c>
      <c r="Q39" s="95"/>
      <c r="R39" s="87"/>
      <c r="S39" s="87"/>
      <c r="T39" s="96"/>
      <c r="U39" s="97" t="str">
        <f t="shared" si="1"/>
        <v xml:space="preserve">  </v>
      </c>
      <c r="V39" s="98"/>
      <c r="W39" s="99"/>
      <c r="X39" s="70"/>
      <c r="Y39" s="71"/>
    </row>
    <row r="40" spans="2:26" ht="46.15" customHeight="1">
      <c r="B40" s="58"/>
      <c r="C40" s="59">
        <v>37</v>
      </c>
      <c r="D40" s="60" t="s">
        <v>177</v>
      </c>
      <c r="E40" s="60" t="s">
        <v>262</v>
      </c>
      <c r="F40" s="123" t="s">
        <v>263</v>
      </c>
      <c r="G40" s="62">
        <v>51</v>
      </c>
      <c r="H40" s="62" t="s">
        <v>264</v>
      </c>
      <c r="I40" s="59">
        <v>76</v>
      </c>
      <c r="J40" s="63"/>
      <c r="K40" s="63"/>
      <c r="L40" s="63"/>
      <c r="M40" s="63"/>
      <c r="N40" s="63"/>
      <c r="O40" s="63"/>
      <c r="P40" s="64" t="str">
        <f t="shared" si="0"/>
        <v xml:space="preserve">  </v>
      </c>
      <c r="Q40" s="65"/>
      <c r="R40" s="63"/>
      <c r="S40" s="63"/>
      <c r="T40" s="66"/>
      <c r="U40" s="67" t="str">
        <f t="shared" si="1"/>
        <v xml:space="preserve">  </v>
      </c>
      <c r="V40" s="68"/>
      <c r="W40" s="69"/>
      <c r="X40" s="70"/>
      <c r="Y40" s="71"/>
    </row>
    <row r="41" spans="2:26" ht="46.15" customHeight="1">
      <c r="B41" s="82"/>
      <c r="C41" s="72">
        <v>38</v>
      </c>
      <c r="D41" s="73" t="s">
        <v>245</v>
      </c>
      <c r="E41" s="73" t="s">
        <v>265</v>
      </c>
      <c r="F41" s="126" t="s">
        <v>266</v>
      </c>
      <c r="G41" s="75">
        <v>61</v>
      </c>
      <c r="H41" s="75" t="s">
        <v>267</v>
      </c>
      <c r="I41" s="72">
        <v>63</v>
      </c>
      <c r="J41" s="70"/>
      <c r="K41" s="70"/>
      <c r="L41" s="70"/>
      <c r="M41" s="70"/>
      <c r="N41" s="70"/>
      <c r="O41" s="70"/>
      <c r="P41" s="76" t="str">
        <f t="shared" si="0"/>
        <v xml:space="preserve">  </v>
      </c>
      <c r="Q41" s="77"/>
      <c r="R41" s="70"/>
      <c r="S41" s="70"/>
      <c r="T41" s="78"/>
      <c r="U41" s="79" t="str">
        <f t="shared" si="1"/>
        <v xml:space="preserve">  </v>
      </c>
      <c r="V41" s="80"/>
      <c r="W41" s="81"/>
      <c r="X41" s="70"/>
      <c r="Y41" s="71"/>
    </row>
    <row r="42" spans="2:26" ht="46.15" customHeight="1" thickBot="1">
      <c r="B42" s="82">
        <v>7</v>
      </c>
      <c r="C42" s="72">
        <v>39</v>
      </c>
      <c r="D42" s="73" t="s">
        <v>268</v>
      </c>
      <c r="E42" s="73" t="s">
        <v>269</v>
      </c>
      <c r="F42" s="126" t="s">
        <v>259</v>
      </c>
      <c r="G42" s="75">
        <v>51</v>
      </c>
      <c r="H42" s="75" t="s">
        <v>270</v>
      </c>
      <c r="I42" s="72">
        <v>84</v>
      </c>
      <c r="J42" s="70"/>
      <c r="K42" s="70"/>
      <c r="L42" s="70"/>
      <c r="M42" s="70"/>
      <c r="N42" s="70"/>
      <c r="O42" s="70"/>
      <c r="P42" s="76" t="str">
        <f t="shared" si="0"/>
        <v xml:space="preserve">  </v>
      </c>
      <c r="Q42" s="77"/>
      <c r="R42" s="70"/>
      <c r="S42" s="70"/>
      <c r="T42" s="86"/>
      <c r="U42" s="79" t="str">
        <f t="shared" si="1"/>
        <v xml:space="preserve">  </v>
      </c>
      <c r="V42" s="80"/>
      <c r="W42" s="81"/>
      <c r="X42" s="87"/>
      <c r="Y42" s="88"/>
    </row>
    <row r="43" spans="2:26" ht="46.15" customHeight="1">
      <c r="B43" s="58"/>
      <c r="C43" s="72">
        <v>40</v>
      </c>
      <c r="D43" s="60" t="s">
        <v>176</v>
      </c>
      <c r="E43" s="60" t="s">
        <v>271</v>
      </c>
      <c r="F43" s="123" t="s">
        <v>266</v>
      </c>
      <c r="G43" s="62">
        <v>61</v>
      </c>
      <c r="H43" s="62" t="s">
        <v>272</v>
      </c>
      <c r="I43" s="59">
        <v>72</v>
      </c>
      <c r="J43" s="63"/>
      <c r="K43" s="63"/>
      <c r="L43" s="63"/>
      <c r="M43" s="63"/>
      <c r="N43" s="63"/>
      <c r="O43" s="63"/>
      <c r="P43" s="64" t="str">
        <f t="shared" si="0"/>
        <v xml:space="preserve">  </v>
      </c>
      <c r="Q43" s="65"/>
      <c r="R43" s="63"/>
      <c r="S43" s="63"/>
      <c r="T43" s="66"/>
      <c r="U43" s="67" t="str">
        <f t="shared" si="1"/>
        <v xml:space="preserve">  </v>
      </c>
      <c r="V43" s="68"/>
      <c r="W43" s="69"/>
      <c r="X43" s="63"/>
      <c r="Y43" s="100"/>
    </row>
    <row r="44" spans="2:26" ht="46.15" customHeight="1">
      <c r="B44" s="105"/>
      <c r="C44" s="72">
        <v>41</v>
      </c>
      <c r="D44" s="73" t="s">
        <v>177</v>
      </c>
      <c r="E44" s="73" t="s">
        <v>78</v>
      </c>
      <c r="F44" s="126" t="s">
        <v>266</v>
      </c>
      <c r="G44" s="75">
        <v>61</v>
      </c>
      <c r="H44" s="75" t="s">
        <v>273</v>
      </c>
      <c r="I44" s="72">
        <v>73</v>
      </c>
      <c r="J44" s="70"/>
      <c r="K44" s="70"/>
      <c r="L44" s="70"/>
      <c r="M44" s="70"/>
      <c r="N44" s="70"/>
      <c r="O44" s="70"/>
      <c r="P44" s="76" t="str">
        <f t="shared" si="0"/>
        <v xml:space="preserve">  </v>
      </c>
      <c r="Q44" s="77"/>
      <c r="R44" s="70"/>
      <c r="S44" s="70"/>
      <c r="T44" s="78"/>
      <c r="U44" s="79" t="str">
        <f t="shared" si="1"/>
        <v xml:space="preserve">  </v>
      </c>
      <c r="V44" s="80"/>
      <c r="W44" s="81"/>
      <c r="X44" s="70"/>
      <c r="Y44" s="71"/>
    </row>
    <row r="45" spans="2:26" ht="46.15" customHeight="1" thickBot="1">
      <c r="B45" s="89"/>
      <c r="C45" s="90">
        <v>42</v>
      </c>
      <c r="D45" s="91" t="s">
        <v>203</v>
      </c>
      <c r="E45" s="127" t="s">
        <v>63</v>
      </c>
      <c r="F45" s="124" t="s">
        <v>266</v>
      </c>
      <c r="G45" s="93">
        <v>61</v>
      </c>
      <c r="H45" s="93" t="s">
        <v>274</v>
      </c>
      <c r="I45" s="90">
        <v>74</v>
      </c>
      <c r="J45" s="87"/>
      <c r="K45" s="87"/>
      <c r="L45" s="87"/>
      <c r="M45" s="87"/>
      <c r="N45" s="87"/>
      <c r="O45" s="87"/>
      <c r="P45" s="102" t="str">
        <f t="shared" si="0"/>
        <v xml:space="preserve">  </v>
      </c>
      <c r="Q45" s="95"/>
      <c r="R45" s="87"/>
      <c r="S45" s="87"/>
      <c r="T45" s="96"/>
      <c r="U45" s="97" t="str">
        <f t="shared" si="1"/>
        <v xml:space="preserve">  </v>
      </c>
      <c r="V45" s="98"/>
      <c r="W45" s="99"/>
      <c r="X45" s="70"/>
      <c r="Y45" s="71" t="s">
        <v>194</v>
      </c>
    </row>
    <row r="46" spans="2:26" ht="46.15" customHeight="1">
      <c r="B46" s="58"/>
      <c r="C46" s="59">
        <v>43</v>
      </c>
      <c r="D46" s="60" t="s">
        <v>275</v>
      </c>
      <c r="E46" s="128" t="s">
        <v>276</v>
      </c>
      <c r="F46" s="123" t="s">
        <v>277</v>
      </c>
      <c r="G46" s="62">
        <v>62</v>
      </c>
      <c r="H46" s="62" t="s">
        <v>278</v>
      </c>
      <c r="I46" s="59">
        <v>62</v>
      </c>
      <c r="J46" s="63"/>
      <c r="K46" s="63"/>
      <c r="L46" s="63"/>
      <c r="M46" s="63"/>
      <c r="N46" s="63"/>
      <c r="O46" s="63"/>
      <c r="P46" s="64" t="str">
        <f t="shared" si="0"/>
        <v xml:space="preserve">  </v>
      </c>
      <c r="Q46" s="65"/>
      <c r="R46" s="63"/>
      <c r="S46" s="63"/>
      <c r="T46" s="66"/>
      <c r="U46" s="67" t="str">
        <f t="shared" si="1"/>
        <v xml:space="preserve">  </v>
      </c>
      <c r="V46" s="68"/>
      <c r="W46" s="69"/>
      <c r="X46" s="70"/>
      <c r="Y46" s="71"/>
    </row>
    <row r="47" spans="2:26" ht="46.15" customHeight="1" thickBot="1">
      <c r="B47" s="82"/>
      <c r="C47" s="72">
        <v>44</v>
      </c>
      <c r="D47" s="73" t="s">
        <v>279</v>
      </c>
      <c r="E47" s="73" t="s">
        <v>68</v>
      </c>
      <c r="F47" s="126" t="s">
        <v>280</v>
      </c>
      <c r="G47" s="75">
        <v>62</v>
      </c>
      <c r="H47" s="75" t="s">
        <v>281</v>
      </c>
      <c r="I47" s="72">
        <v>63</v>
      </c>
      <c r="J47" s="70"/>
      <c r="K47" s="70"/>
      <c r="L47" s="70"/>
      <c r="M47" s="70"/>
      <c r="N47" s="70"/>
      <c r="O47" s="70"/>
      <c r="P47" s="76" t="str">
        <f t="shared" si="0"/>
        <v xml:space="preserve">  </v>
      </c>
      <c r="Q47" s="77"/>
      <c r="R47" s="70"/>
      <c r="S47" s="70"/>
      <c r="T47" s="86"/>
      <c r="U47" s="79" t="str">
        <f t="shared" si="1"/>
        <v xml:space="preserve">  </v>
      </c>
      <c r="V47" s="80"/>
      <c r="W47" s="81"/>
      <c r="X47" s="87"/>
      <c r="Y47" s="88" t="s">
        <v>282</v>
      </c>
    </row>
    <row r="48" spans="2:26" ht="46.15" customHeight="1">
      <c r="B48" s="82">
        <v>8</v>
      </c>
      <c r="C48" s="72">
        <v>45</v>
      </c>
      <c r="D48" s="60" t="s">
        <v>283</v>
      </c>
      <c r="E48" s="60" t="s">
        <v>284</v>
      </c>
      <c r="F48" s="123" t="s">
        <v>277</v>
      </c>
      <c r="G48" s="62">
        <v>62</v>
      </c>
      <c r="H48" s="62" t="s">
        <v>285</v>
      </c>
      <c r="I48" s="59">
        <v>68</v>
      </c>
      <c r="J48" s="63"/>
      <c r="K48" s="63"/>
      <c r="L48" s="63"/>
      <c r="M48" s="63"/>
      <c r="N48" s="63"/>
      <c r="O48" s="63"/>
      <c r="P48" s="103" t="str">
        <f t="shared" si="0"/>
        <v xml:space="preserve">  </v>
      </c>
      <c r="Q48" s="65"/>
      <c r="R48" s="63"/>
      <c r="S48" s="63"/>
      <c r="T48" s="66"/>
      <c r="U48" s="67" t="str">
        <f t="shared" si="1"/>
        <v xml:space="preserve">  </v>
      </c>
      <c r="V48" s="68"/>
      <c r="W48" s="69"/>
      <c r="X48" s="63"/>
      <c r="Y48" s="100"/>
      <c r="Z48" s="38"/>
    </row>
    <row r="49" spans="2:26" ht="46.15" customHeight="1">
      <c r="B49" s="58"/>
      <c r="C49" s="72">
        <v>46</v>
      </c>
      <c r="D49" s="73" t="s">
        <v>286</v>
      </c>
      <c r="E49" s="73" t="s">
        <v>81</v>
      </c>
      <c r="F49" s="126" t="s">
        <v>277</v>
      </c>
      <c r="G49" s="75">
        <v>62</v>
      </c>
      <c r="H49" s="75" t="s">
        <v>287</v>
      </c>
      <c r="I49" s="72">
        <v>72</v>
      </c>
      <c r="J49" s="70"/>
      <c r="K49" s="70"/>
      <c r="L49" s="70"/>
      <c r="M49" s="70"/>
      <c r="N49" s="70"/>
      <c r="O49" s="70"/>
      <c r="P49" s="76" t="str">
        <f t="shared" si="0"/>
        <v xml:space="preserve">  </v>
      </c>
      <c r="Q49" s="77"/>
      <c r="R49" s="70"/>
      <c r="S49" s="70"/>
      <c r="T49" s="78"/>
      <c r="U49" s="79" t="str">
        <f t="shared" si="1"/>
        <v xml:space="preserve">  </v>
      </c>
      <c r="V49" s="80"/>
      <c r="W49" s="81"/>
      <c r="X49" s="70"/>
      <c r="Y49" s="71" t="s">
        <v>194</v>
      </c>
    </row>
    <row r="50" spans="2:26" ht="46.15" customHeight="1">
      <c r="B50" s="105"/>
      <c r="C50" s="72">
        <v>47</v>
      </c>
      <c r="D50" s="73" t="s">
        <v>288</v>
      </c>
      <c r="E50" s="73" t="s">
        <v>69</v>
      </c>
      <c r="F50" s="126" t="s">
        <v>277</v>
      </c>
      <c r="G50" s="75">
        <v>62</v>
      </c>
      <c r="H50" s="75" t="s">
        <v>289</v>
      </c>
      <c r="I50" s="72">
        <v>73</v>
      </c>
      <c r="J50" s="70"/>
      <c r="K50" s="70"/>
      <c r="L50" s="70"/>
      <c r="M50" s="70"/>
      <c r="N50" s="70"/>
      <c r="O50" s="70"/>
      <c r="P50" s="76" t="str">
        <f t="shared" si="0"/>
        <v xml:space="preserve">  </v>
      </c>
      <c r="Q50" s="77"/>
      <c r="R50" s="70"/>
      <c r="S50" s="70"/>
      <c r="T50" s="78"/>
      <c r="U50" s="79" t="str">
        <f t="shared" si="1"/>
        <v xml:space="preserve">  </v>
      </c>
      <c r="V50" s="80"/>
      <c r="W50" s="81"/>
      <c r="X50" s="70"/>
      <c r="Y50" s="71"/>
      <c r="Z50" s="38"/>
    </row>
    <row r="51" spans="2:26" ht="46.15" customHeight="1" thickBot="1">
      <c r="B51" s="89"/>
      <c r="C51" s="90">
        <v>48</v>
      </c>
      <c r="D51" s="91" t="s">
        <v>286</v>
      </c>
      <c r="E51" s="91" t="s">
        <v>290</v>
      </c>
      <c r="F51" s="124" t="s">
        <v>277</v>
      </c>
      <c r="G51" s="93">
        <v>62</v>
      </c>
      <c r="H51" s="93" t="s">
        <v>291</v>
      </c>
      <c r="I51" s="90">
        <v>73</v>
      </c>
      <c r="J51" s="87"/>
      <c r="K51" s="87"/>
      <c r="L51" s="87"/>
      <c r="M51" s="87"/>
      <c r="N51" s="87"/>
      <c r="O51" s="87"/>
      <c r="P51" s="102" t="str">
        <f t="shared" si="0"/>
        <v xml:space="preserve">  </v>
      </c>
      <c r="Q51" s="95"/>
      <c r="R51" s="87"/>
      <c r="S51" s="87"/>
      <c r="T51" s="96"/>
      <c r="U51" s="97" t="str">
        <f t="shared" si="1"/>
        <v xml:space="preserve">  </v>
      </c>
      <c r="V51" s="98"/>
      <c r="W51" s="99"/>
      <c r="X51" s="70"/>
      <c r="Y51" s="71"/>
    </row>
    <row r="52" spans="2:26" ht="46.15" customHeight="1" thickBot="1">
      <c r="B52" s="82"/>
      <c r="C52" s="59">
        <v>49</v>
      </c>
      <c r="D52" s="60" t="s">
        <v>176</v>
      </c>
      <c r="E52" s="60" t="s">
        <v>70</v>
      </c>
      <c r="F52" s="123" t="s">
        <v>280</v>
      </c>
      <c r="G52" s="62">
        <v>62</v>
      </c>
      <c r="H52" s="62" t="s">
        <v>292</v>
      </c>
      <c r="I52" s="59">
        <v>75</v>
      </c>
      <c r="J52" s="63"/>
      <c r="K52" s="63"/>
      <c r="L52" s="63"/>
      <c r="M52" s="63"/>
      <c r="N52" s="63"/>
      <c r="O52" s="63"/>
      <c r="P52" s="64" t="str">
        <f t="shared" si="0"/>
        <v xml:space="preserve">  </v>
      </c>
      <c r="Q52" s="65"/>
      <c r="R52" s="63"/>
      <c r="S52" s="63"/>
      <c r="T52" s="108"/>
      <c r="U52" s="67" t="str">
        <f t="shared" si="1"/>
        <v xml:space="preserve">  </v>
      </c>
      <c r="V52" s="68"/>
      <c r="W52" s="69"/>
      <c r="X52" s="87"/>
      <c r="Y52" s="88"/>
    </row>
    <row r="53" spans="2:26" ht="46.15" customHeight="1">
      <c r="B53" s="129">
        <v>9</v>
      </c>
      <c r="C53" s="72">
        <v>50</v>
      </c>
      <c r="D53" s="128" t="s">
        <v>203</v>
      </c>
      <c r="E53" s="60" t="s">
        <v>293</v>
      </c>
      <c r="F53" s="123" t="s">
        <v>277</v>
      </c>
      <c r="G53" s="62">
        <v>62</v>
      </c>
      <c r="H53" s="62" t="s">
        <v>294</v>
      </c>
      <c r="I53" s="59">
        <v>78</v>
      </c>
      <c r="J53" s="63"/>
      <c r="K53" s="63"/>
      <c r="L53" s="63"/>
      <c r="M53" s="63"/>
      <c r="N53" s="63"/>
      <c r="O53" s="63"/>
      <c r="P53" s="64" t="str">
        <f t="shared" si="0"/>
        <v xml:space="preserve">  </v>
      </c>
      <c r="Q53" s="65"/>
      <c r="R53" s="63"/>
      <c r="S53" s="63"/>
      <c r="T53" s="66"/>
      <c r="U53" s="67" t="str">
        <f t="shared" si="1"/>
        <v xml:space="preserve">  </v>
      </c>
      <c r="V53" s="68"/>
      <c r="W53" s="69"/>
      <c r="X53" s="63"/>
      <c r="Y53" s="100" t="s">
        <v>184</v>
      </c>
    </row>
    <row r="54" spans="2:26" ht="46.15" customHeight="1">
      <c r="B54" s="58"/>
      <c r="C54" s="72">
        <v>51</v>
      </c>
      <c r="D54" s="60" t="s">
        <v>252</v>
      </c>
      <c r="E54" s="73" t="s">
        <v>61</v>
      </c>
      <c r="F54" s="126" t="s">
        <v>295</v>
      </c>
      <c r="G54" s="75">
        <v>72</v>
      </c>
      <c r="H54" s="75" t="s">
        <v>296</v>
      </c>
      <c r="I54" s="72">
        <v>70</v>
      </c>
      <c r="J54" s="70"/>
      <c r="K54" s="70"/>
      <c r="L54" s="70"/>
      <c r="M54" s="70"/>
      <c r="N54" s="70"/>
      <c r="O54" s="70"/>
      <c r="P54" s="76" t="str">
        <f t="shared" si="0"/>
        <v xml:space="preserve">  </v>
      </c>
      <c r="Q54" s="77"/>
      <c r="R54" s="70"/>
      <c r="S54" s="70"/>
      <c r="T54" s="78"/>
      <c r="U54" s="79" t="str">
        <f t="shared" si="1"/>
        <v xml:space="preserve">  </v>
      </c>
      <c r="V54" s="80"/>
      <c r="W54" s="81"/>
      <c r="X54" s="70" t="s">
        <v>297</v>
      </c>
      <c r="Y54" s="71" t="s">
        <v>184</v>
      </c>
    </row>
    <row r="55" spans="2:26" ht="46.15" customHeight="1">
      <c r="B55" s="105"/>
      <c r="C55" s="72">
        <v>52</v>
      </c>
      <c r="D55" s="60" t="s">
        <v>198</v>
      </c>
      <c r="E55" s="73" t="s">
        <v>298</v>
      </c>
      <c r="F55" s="126" t="s">
        <v>299</v>
      </c>
      <c r="G55" s="75">
        <v>72</v>
      </c>
      <c r="H55" s="75" t="s">
        <v>300</v>
      </c>
      <c r="I55" s="72">
        <v>83</v>
      </c>
      <c r="J55" s="70"/>
      <c r="K55" s="70"/>
      <c r="L55" s="70"/>
      <c r="M55" s="70"/>
      <c r="N55" s="70"/>
      <c r="O55" s="70"/>
      <c r="P55" s="76" t="str">
        <f t="shared" si="0"/>
        <v xml:space="preserve">  </v>
      </c>
      <c r="Q55" s="77"/>
      <c r="R55" s="70"/>
      <c r="S55" s="70"/>
      <c r="T55" s="78"/>
      <c r="U55" s="79" t="str">
        <f t="shared" si="1"/>
        <v xml:space="preserve">  </v>
      </c>
      <c r="V55" s="80"/>
      <c r="W55" s="81"/>
      <c r="X55" s="70"/>
      <c r="Y55" s="71" t="s">
        <v>297</v>
      </c>
    </row>
    <row r="56" spans="2:26" ht="46.15" customHeight="1" thickBot="1">
      <c r="B56" s="89"/>
      <c r="C56" s="90">
        <v>53</v>
      </c>
      <c r="D56" s="91" t="s">
        <v>198</v>
      </c>
      <c r="E56" s="91" t="s">
        <v>66</v>
      </c>
      <c r="F56" s="124" t="s">
        <v>301</v>
      </c>
      <c r="G56" s="93">
        <v>82</v>
      </c>
      <c r="H56" s="93" t="s">
        <v>302</v>
      </c>
      <c r="I56" s="90">
        <v>82</v>
      </c>
      <c r="J56" s="87"/>
      <c r="K56" s="87"/>
      <c r="L56" s="87"/>
      <c r="M56" s="87"/>
      <c r="N56" s="87"/>
      <c r="O56" s="87"/>
      <c r="P56" s="102" t="str">
        <f t="shared" si="0"/>
        <v xml:space="preserve">  </v>
      </c>
      <c r="Q56" s="95"/>
      <c r="R56" s="87"/>
      <c r="S56" s="87"/>
      <c r="T56" s="111"/>
      <c r="U56" s="97" t="str">
        <f t="shared" si="1"/>
        <v xml:space="preserve">  </v>
      </c>
      <c r="V56" s="98"/>
      <c r="W56" s="99"/>
      <c r="X56" s="87"/>
      <c r="Y56" s="88"/>
    </row>
    <row r="57" spans="2:26" ht="46.15" customHeight="1">
      <c r="B57" s="58" t="s">
        <v>303</v>
      </c>
      <c r="C57" s="59">
        <v>54</v>
      </c>
      <c r="D57" s="60" t="s">
        <v>304</v>
      </c>
      <c r="E57" s="60" t="s">
        <v>305</v>
      </c>
      <c r="F57" s="123" t="s">
        <v>306</v>
      </c>
      <c r="G57" s="62">
        <v>62</v>
      </c>
      <c r="H57" s="62" t="s">
        <v>307</v>
      </c>
      <c r="I57" s="59">
        <v>82</v>
      </c>
      <c r="J57" s="63"/>
      <c r="K57" s="63"/>
      <c r="L57" s="63"/>
      <c r="M57" s="63"/>
      <c r="N57" s="63"/>
      <c r="O57" s="63"/>
      <c r="P57" s="64" t="str">
        <f t="shared" si="0"/>
        <v xml:space="preserve">  </v>
      </c>
      <c r="Q57" s="65"/>
      <c r="R57" s="63"/>
      <c r="S57" s="63"/>
      <c r="T57" s="66"/>
      <c r="U57" s="67" t="str">
        <f t="shared" si="1"/>
        <v xml:space="preserve">  </v>
      </c>
      <c r="V57" s="68"/>
      <c r="W57" s="69"/>
      <c r="X57" s="63"/>
      <c r="Y57" s="100" t="s">
        <v>184</v>
      </c>
    </row>
    <row r="58" spans="2:26" ht="46.15" customHeight="1">
      <c r="B58" s="58" t="s">
        <v>303</v>
      </c>
      <c r="C58" s="72">
        <v>55</v>
      </c>
      <c r="D58" s="60" t="s">
        <v>304</v>
      </c>
      <c r="E58" s="109" t="s">
        <v>308</v>
      </c>
      <c r="F58" s="74" t="s">
        <v>309</v>
      </c>
      <c r="G58" s="75">
        <v>30</v>
      </c>
      <c r="H58" s="75" t="s">
        <v>310</v>
      </c>
      <c r="I58" s="72">
        <v>70</v>
      </c>
      <c r="J58" s="70"/>
      <c r="K58" s="70"/>
      <c r="L58" s="70"/>
      <c r="M58" s="70"/>
      <c r="N58" s="70"/>
      <c r="O58" s="70"/>
      <c r="P58" s="76" t="str">
        <f t="shared" si="0"/>
        <v xml:space="preserve">  </v>
      </c>
      <c r="Q58" s="77"/>
      <c r="R58" s="70"/>
      <c r="S58" s="70"/>
      <c r="T58" s="78"/>
      <c r="U58" s="79" t="str">
        <f t="shared" si="1"/>
        <v xml:space="preserve">  </v>
      </c>
      <c r="V58" s="80"/>
      <c r="W58" s="81"/>
      <c r="X58" s="70"/>
      <c r="Y58" s="71" t="s">
        <v>184</v>
      </c>
    </row>
    <row r="59" spans="2:26" ht="46.15" customHeight="1" thickBot="1">
      <c r="B59" s="58" t="s">
        <v>303</v>
      </c>
      <c r="C59" s="72">
        <v>56</v>
      </c>
      <c r="D59" s="91" t="s">
        <v>304</v>
      </c>
      <c r="E59" s="91" t="s">
        <v>311</v>
      </c>
      <c r="F59" s="92" t="s">
        <v>312</v>
      </c>
      <c r="G59" s="93">
        <v>20</v>
      </c>
      <c r="H59" s="93" t="s">
        <v>313</v>
      </c>
      <c r="I59" s="90">
        <v>75</v>
      </c>
      <c r="J59" s="70"/>
      <c r="K59" s="70"/>
      <c r="L59" s="70"/>
      <c r="M59" s="70"/>
      <c r="N59" s="70"/>
      <c r="O59" s="70"/>
      <c r="P59" s="76" t="str">
        <f t="shared" si="0"/>
        <v xml:space="preserve">  </v>
      </c>
      <c r="Q59" s="77"/>
      <c r="R59" s="70"/>
      <c r="S59" s="70"/>
      <c r="T59" s="78"/>
      <c r="U59" s="79" t="str">
        <f t="shared" si="1"/>
        <v xml:space="preserve">  </v>
      </c>
      <c r="V59" s="80"/>
      <c r="W59" s="81"/>
      <c r="X59" s="70"/>
      <c r="Y59" s="71"/>
    </row>
    <row r="60" spans="2:26" ht="25.9" customHeight="1">
      <c r="B60" s="110"/>
      <c r="C60" s="130"/>
      <c r="D60" s="70"/>
      <c r="E60" s="131"/>
      <c r="F60" s="75"/>
      <c r="G60" s="75"/>
      <c r="H60" s="75"/>
      <c r="I60" s="132"/>
      <c r="J60" s="70"/>
      <c r="K60" s="70"/>
      <c r="L60" s="70"/>
      <c r="M60" s="70"/>
      <c r="N60" s="70"/>
      <c r="O60" s="70"/>
      <c r="P60" s="76" t="str">
        <f t="shared" si="0"/>
        <v xml:space="preserve">  </v>
      </c>
      <c r="Q60" s="77"/>
      <c r="R60" s="70"/>
      <c r="S60" s="70"/>
      <c r="T60" s="78"/>
      <c r="U60" s="79" t="str">
        <f t="shared" si="1"/>
        <v xml:space="preserve">  </v>
      </c>
      <c r="V60" s="80"/>
      <c r="W60" s="81"/>
      <c r="X60" s="70"/>
      <c r="Y60" s="71" t="s">
        <v>184</v>
      </c>
    </row>
    <row r="61" spans="2:26" ht="25.9" customHeight="1" thickBot="1">
      <c r="B61" s="110"/>
      <c r="C61" s="133"/>
      <c r="D61" s="87"/>
      <c r="E61" s="99"/>
      <c r="F61" s="93"/>
      <c r="G61" s="93"/>
      <c r="H61" s="93"/>
      <c r="I61" s="93"/>
      <c r="J61" s="87"/>
      <c r="K61" s="87"/>
      <c r="L61" s="87"/>
      <c r="M61" s="87"/>
      <c r="N61" s="87"/>
      <c r="O61" s="87"/>
      <c r="P61" s="102" t="str">
        <f t="shared" si="0"/>
        <v xml:space="preserve">  </v>
      </c>
      <c r="Q61" s="95"/>
      <c r="R61" s="87"/>
      <c r="S61" s="87"/>
      <c r="T61" s="111"/>
      <c r="U61" s="97" t="str">
        <f t="shared" si="1"/>
        <v xml:space="preserve">  </v>
      </c>
      <c r="V61" s="98"/>
      <c r="W61" s="99"/>
      <c r="X61" s="87"/>
      <c r="Y61" s="88" t="s">
        <v>184</v>
      </c>
    </row>
    <row r="62" spans="2:26" ht="25.9" customHeight="1">
      <c r="B62" s="110"/>
      <c r="C62" s="134"/>
      <c r="D62" s="63"/>
      <c r="E62" s="69"/>
      <c r="F62" s="62"/>
      <c r="G62" s="62"/>
      <c r="H62" s="62"/>
      <c r="I62" s="62"/>
      <c r="J62" s="63"/>
      <c r="K62" s="63"/>
      <c r="L62" s="63"/>
      <c r="M62" s="63"/>
      <c r="N62" s="63"/>
      <c r="O62" s="63"/>
      <c r="P62" s="64" t="str">
        <f t="shared" si="0"/>
        <v xml:space="preserve">  </v>
      </c>
      <c r="Q62" s="65"/>
      <c r="R62" s="63"/>
      <c r="S62" s="63"/>
      <c r="T62" s="66"/>
      <c r="U62" s="67" t="str">
        <f t="shared" si="1"/>
        <v xml:space="preserve">  </v>
      </c>
      <c r="V62" s="68"/>
      <c r="W62" s="69"/>
      <c r="X62" s="63"/>
      <c r="Y62" s="100" t="s">
        <v>184</v>
      </c>
    </row>
    <row r="63" spans="2:26" ht="25.9" customHeight="1">
      <c r="B63" s="110"/>
      <c r="C63" s="130"/>
      <c r="D63" s="70"/>
      <c r="E63" s="135"/>
      <c r="F63" s="75"/>
      <c r="G63" s="75"/>
      <c r="H63" s="75"/>
      <c r="I63" s="75"/>
      <c r="J63" s="70"/>
      <c r="K63" s="70"/>
      <c r="L63" s="70"/>
      <c r="M63" s="70"/>
      <c r="N63" s="70"/>
      <c r="O63" s="70"/>
      <c r="P63" s="76" t="str">
        <f t="shared" si="0"/>
        <v xml:space="preserve">  </v>
      </c>
      <c r="Q63" s="77"/>
      <c r="R63" s="70"/>
      <c r="S63" s="70"/>
      <c r="T63" s="78"/>
      <c r="U63" s="79" t="str">
        <f t="shared" si="1"/>
        <v xml:space="preserve">  </v>
      </c>
      <c r="V63" s="80"/>
      <c r="W63" s="81"/>
      <c r="X63" s="70"/>
      <c r="Y63" s="71"/>
    </row>
    <row r="64" spans="2:26" ht="25.9" customHeight="1">
      <c r="B64" s="110"/>
      <c r="C64" s="130"/>
      <c r="D64" s="70"/>
      <c r="E64" s="81"/>
      <c r="F64" s="75"/>
      <c r="G64" s="75"/>
      <c r="H64" s="75"/>
      <c r="I64" s="75"/>
      <c r="J64" s="70"/>
      <c r="K64" s="70"/>
      <c r="L64" s="70"/>
      <c r="M64" s="70"/>
      <c r="N64" s="70"/>
      <c r="O64" s="70"/>
      <c r="P64" s="76" t="str">
        <f t="shared" si="0"/>
        <v xml:space="preserve">  </v>
      </c>
      <c r="Q64" s="77"/>
      <c r="R64" s="70"/>
      <c r="S64" s="70"/>
      <c r="T64" s="78"/>
      <c r="U64" s="79" t="str">
        <f t="shared" si="1"/>
        <v xml:space="preserve">  </v>
      </c>
      <c r="V64" s="80"/>
      <c r="W64" s="81"/>
      <c r="X64" s="70"/>
      <c r="Y64" s="71" t="s">
        <v>194</v>
      </c>
    </row>
    <row r="65" spans="2:25" ht="25.9" customHeight="1">
      <c r="B65" s="110"/>
      <c r="C65" s="130"/>
      <c r="D65" s="70"/>
      <c r="E65" s="81"/>
      <c r="F65" s="75"/>
      <c r="G65" s="75"/>
      <c r="H65" s="75"/>
      <c r="I65" s="136"/>
      <c r="J65" s="70"/>
      <c r="K65" s="70"/>
      <c r="L65" s="70"/>
      <c r="M65" s="70"/>
      <c r="N65" s="70"/>
      <c r="O65" s="70"/>
      <c r="P65" s="76" t="str">
        <f t="shared" si="0"/>
        <v xml:space="preserve">  </v>
      </c>
      <c r="Q65" s="77"/>
      <c r="R65" s="70"/>
      <c r="S65" s="70"/>
      <c r="T65" s="78"/>
      <c r="U65" s="79" t="str">
        <f t="shared" si="1"/>
        <v xml:space="preserve">  </v>
      </c>
      <c r="V65" s="80"/>
      <c r="W65" s="81"/>
      <c r="X65" s="70"/>
      <c r="Y65" s="71" t="s">
        <v>184</v>
      </c>
    </row>
    <row r="66" spans="2:25" ht="25.9" customHeight="1" thickBot="1">
      <c r="B66" s="110"/>
      <c r="C66" s="133"/>
      <c r="D66" s="87"/>
      <c r="E66" s="99"/>
      <c r="F66" s="93"/>
      <c r="G66" s="93"/>
      <c r="H66" s="93"/>
      <c r="I66" s="93"/>
      <c r="J66" s="87"/>
      <c r="K66" s="87"/>
      <c r="L66" s="87"/>
      <c r="M66" s="87"/>
      <c r="N66" s="87"/>
      <c r="O66" s="87"/>
      <c r="P66" s="102" t="str">
        <f t="shared" si="0"/>
        <v xml:space="preserve">  </v>
      </c>
      <c r="Q66" s="95"/>
      <c r="R66" s="87"/>
      <c r="S66" s="87"/>
      <c r="T66" s="111"/>
      <c r="U66" s="97" t="str">
        <f t="shared" si="1"/>
        <v xml:space="preserve">  </v>
      </c>
      <c r="V66" s="98"/>
      <c r="W66" s="99"/>
      <c r="X66" s="87"/>
      <c r="Y66" s="88"/>
    </row>
    <row r="67" spans="2:25" ht="25.9" customHeight="1">
      <c r="B67" s="110"/>
      <c r="C67" s="134"/>
      <c r="D67" s="63"/>
      <c r="E67" s="69"/>
      <c r="F67" s="62"/>
      <c r="G67" s="62"/>
      <c r="H67" s="62"/>
      <c r="I67" s="62"/>
      <c r="J67" s="63"/>
      <c r="K67" s="63"/>
      <c r="L67" s="63"/>
      <c r="M67" s="63"/>
      <c r="N67" s="63"/>
      <c r="O67" s="63"/>
      <c r="P67" s="64" t="str">
        <f t="shared" si="0"/>
        <v xml:space="preserve">  </v>
      </c>
      <c r="Q67" s="65"/>
      <c r="R67" s="63"/>
      <c r="S67" s="63"/>
      <c r="T67" s="66"/>
      <c r="U67" s="67" t="str">
        <f t="shared" si="1"/>
        <v xml:space="preserve">  </v>
      </c>
      <c r="V67" s="68"/>
      <c r="W67" s="69"/>
      <c r="X67" s="63"/>
      <c r="Y67" s="100" t="s">
        <v>184</v>
      </c>
    </row>
    <row r="68" spans="2:25" ht="25.9" customHeight="1">
      <c r="B68" s="110"/>
      <c r="C68" s="130"/>
      <c r="D68" s="70"/>
      <c r="E68" s="81"/>
      <c r="F68" s="75"/>
      <c r="G68" s="75"/>
      <c r="H68" s="75"/>
      <c r="I68" s="75"/>
      <c r="J68" s="70"/>
      <c r="K68" s="70"/>
      <c r="L68" s="70"/>
      <c r="M68" s="70"/>
      <c r="N68" s="70"/>
      <c r="O68" s="70"/>
      <c r="P68" s="76" t="str">
        <f t="shared" ref="P68:P89" si="2">IF(COUNTIF(J68:O68,"")&gt;=6,"  ",COUNTIF(J68:O68,"○"))</f>
        <v xml:space="preserve">  </v>
      </c>
      <c r="Q68" s="77"/>
      <c r="R68" s="70"/>
      <c r="S68" s="70"/>
      <c r="T68" s="78"/>
      <c r="U68" s="79" t="str">
        <f t="shared" ref="U68:U89" si="3">IF(COUNTIF(Q68:T68,"")&gt;=4,"  ",COUNTIF(Q68:T68,"○")+P68)</f>
        <v xml:space="preserve">  </v>
      </c>
      <c r="V68" s="80"/>
      <c r="W68" s="81"/>
      <c r="X68" s="70"/>
      <c r="Y68" s="71"/>
    </row>
    <row r="69" spans="2:25" ht="25.9" customHeight="1">
      <c r="B69" s="110"/>
      <c r="C69" s="130"/>
      <c r="D69" s="70"/>
      <c r="E69" s="81"/>
      <c r="F69" s="75"/>
      <c r="G69" s="75"/>
      <c r="H69" s="75"/>
      <c r="I69" s="75"/>
      <c r="J69" s="70"/>
      <c r="K69" s="70"/>
      <c r="L69" s="70"/>
      <c r="M69" s="70"/>
      <c r="N69" s="70"/>
      <c r="O69" s="70"/>
      <c r="P69" s="76" t="str">
        <f t="shared" si="2"/>
        <v xml:space="preserve">  </v>
      </c>
      <c r="Q69" s="77"/>
      <c r="R69" s="70"/>
      <c r="S69" s="70"/>
      <c r="T69" s="78"/>
      <c r="U69" s="79" t="str">
        <f t="shared" si="3"/>
        <v xml:space="preserve">  </v>
      </c>
      <c r="V69" s="80"/>
      <c r="W69" s="81"/>
      <c r="X69" s="70"/>
      <c r="Y69" s="71"/>
    </row>
    <row r="70" spans="2:25" ht="25.9" customHeight="1">
      <c r="B70" s="110"/>
      <c r="C70" s="130"/>
      <c r="D70" s="70"/>
      <c r="E70" s="81"/>
      <c r="F70" s="75"/>
      <c r="G70" s="75"/>
      <c r="H70" s="75"/>
      <c r="I70" s="75"/>
      <c r="J70" s="70"/>
      <c r="K70" s="70"/>
      <c r="L70" s="70"/>
      <c r="M70" s="70"/>
      <c r="N70" s="70"/>
      <c r="O70" s="70"/>
      <c r="P70" s="76" t="str">
        <f t="shared" si="2"/>
        <v xml:space="preserve">  </v>
      </c>
      <c r="Q70" s="77"/>
      <c r="R70" s="70"/>
      <c r="S70" s="70"/>
      <c r="T70" s="78"/>
      <c r="U70" s="79" t="str">
        <f t="shared" si="3"/>
        <v xml:space="preserve">  </v>
      </c>
      <c r="V70" s="80"/>
      <c r="W70" s="81"/>
      <c r="X70" s="70"/>
      <c r="Y70" s="71" t="s">
        <v>184</v>
      </c>
    </row>
    <row r="71" spans="2:25" ht="25.9" customHeight="1" thickBot="1">
      <c r="B71" s="110"/>
      <c r="C71" s="133"/>
      <c r="D71" s="87"/>
      <c r="E71" s="99"/>
      <c r="F71" s="93"/>
      <c r="G71" s="93"/>
      <c r="H71" s="93"/>
      <c r="I71" s="93"/>
      <c r="J71" s="87"/>
      <c r="K71" s="87"/>
      <c r="L71" s="87"/>
      <c r="M71" s="87"/>
      <c r="N71" s="87"/>
      <c r="O71" s="87"/>
      <c r="P71" s="102" t="str">
        <f t="shared" si="2"/>
        <v xml:space="preserve">  </v>
      </c>
      <c r="Q71" s="95"/>
      <c r="R71" s="87"/>
      <c r="S71" s="87"/>
      <c r="T71" s="111"/>
      <c r="U71" s="97" t="str">
        <f t="shared" si="3"/>
        <v xml:space="preserve">  </v>
      </c>
      <c r="V71" s="98"/>
      <c r="W71" s="99"/>
      <c r="X71" s="87"/>
      <c r="Y71" s="88" t="s">
        <v>184</v>
      </c>
    </row>
    <row r="72" spans="2:25" ht="25.9" customHeight="1">
      <c r="B72" s="110"/>
      <c r="C72" s="134"/>
      <c r="D72" s="63"/>
      <c r="E72" s="69"/>
      <c r="F72" s="62"/>
      <c r="G72" s="62"/>
      <c r="H72" s="62"/>
      <c r="I72" s="62"/>
      <c r="J72" s="63"/>
      <c r="K72" s="63"/>
      <c r="L72" s="63"/>
      <c r="M72" s="63"/>
      <c r="N72" s="63"/>
      <c r="O72" s="63"/>
      <c r="P72" s="64" t="str">
        <f t="shared" si="2"/>
        <v xml:space="preserve">  </v>
      </c>
      <c r="Q72" s="65"/>
      <c r="R72" s="63"/>
      <c r="S72" s="63"/>
      <c r="T72" s="66"/>
      <c r="U72" s="67" t="str">
        <f t="shared" si="3"/>
        <v xml:space="preserve">  </v>
      </c>
      <c r="V72" s="68"/>
      <c r="W72" s="69"/>
      <c r="X72" s="63"/>
      <c r="Y72" s="100" t="s">
        <v>184</v>
      </c>
    </row>
    <row r="73" spans="2:25" ht="25.9" customHeight="1">
      <c r="B73" s="110"/>
      <c r="C73" s="130"/>
      <c r="D73" s="70"/>
      <c r="E73" s="81"/>
      <c r="F73" s="75"/>
      <c r="G73" s="75"/>
      <c r="H73" s="75"/>
      <c r="I73" s="75"/>
      <c r="J73" s="70"/>
      <c r="K73" s="70"/>
      <c r="L73" s="70"/>
      <c r="M73" s="70"/>
      <c r="N73" s="70"/>
      <c r="O73" s="70"/>
      <c r="P73" s="76" t="str">
        <f t="shared" si="2"/>
        <v xml:space="preserve">  </v>
      </c>
      <c r="Q73" s="77"/>
      <c r="R73" s="70"/>
      <c r="S73" s="70"/>
      <c r="T73" s="78"/>
      <c r="U73" s="79" t="str">
        <f t="shared" si="3"/>
        <v xml:space="preserve">  </v>
      </c>
      <c r="V73" s="80"/>
      <c r="W73" s="81"/>
      <c r="X73" s="70"/>
      <c r="Y73" s="71" t="s">
        <v>184</v>
      </c>
    </row>
    <row r="74" spans="2:25" ht="25.9" customHeight="1">
      <c r="B74" s="110"/>
      <c r="C74" s="130"/>
      <c r="D74" s="70"/>
      <c r="E74" s="81"/>
      <c r="F74" s="75"/>
      <c r="G74" s="75"/>
      <c r="H74" s="75"/>
      <c r="I74" s="75"/>
      <c r="J74" s="70"/>
      <c r="K74" s="70"/>
      <c r="L74" s="70"/>
      <c r="M74" s="70"/>
      <c r="N74" s="70"/>
      <c r="O74" s="70"/>
      <c r="P74" s="76" t="str">
        <f t="shared" si="2"/>
        <v xml:space="preserve">  </v>
      </c>
      <c r="Q74" s="77"/>
      <c r="R74" s="70"/>
      <c r="S74" s="70"/>
      <c r="T74" s="78"/>
      <c r="U74" s="79" t="str">
        <f t="shared" si="3"/>
        <v xml:space="preserve">  </v>
      </c>
      <c r="V74" s="80"/>
      <c r="W74" s="81"/>
      <c r="X74" s="70"/>
      <c r="Y74" s="71" t="s">
        <v>184</v>
      </c>
    </row>
    <row r="75" spans="2:25" ht="25.9" customHeight="1">
      <c r="B75" s="110"/>
      <c r="C75" s="130"/>
      <c r="D75" s="70"/>
      <c r="E75" s="81"/>
      <c r="F75" s="75"/>
      <c r="G75" s="75"/>
      <c r="H75" s="75"/>
      <c r="I75" s="75"/>
      <c r="J75" s="70"/>
      <c r="K75" s="70"/>
      <c r="L75" s="70"/>
      <c r="M75" s="70"/>
      <c r="N75" s="70"/>
      <c r="O75" s="70"/>
      <c r="P75" s="76" t="str">
        <f t="shared" si="2"/>
        <v xml:space="preserve">  </v>
      </c>
      <c r="Q75" s="77"/>
      <c r="R75" s="70"/>
      <c r="S75" s="70"/>
      <c r="T75" s="78"/>
      <c r="U75" s="79" t="str">
        <f t="shared" si="3"/>
        <v xml:space="preserve">  </v>
      </c>
      <c r="V75" s="80"/>
      <c r="W75" s="81"/>
      <c r="X75" s="70"/>
      <c r="Y75" s="71" t="s">
        <v>297</v>
      </c>
    </row>
    <row r="76" spans="2:25" ht="25.9" customHeight="1">
      <c r="B76" s="110"/>
      <c r="C76" s="137"/>
      <c r="D76" s="138"/>
      <c r="E76" s="139"/>
      <c r="F76" s="140"/>
      <c r="G76" s="140"/>
      <c r="H76" s="140"/>
      <c r="I76" s="140"/>
      <c r="J76" s="138"/>
      <c r="K76" s="138"/>
      <c r="L76" s="138"/>
      <c r="M76" s="138"/>
      <c r="N76" s="138"/>
      <c r="O76" s="138"/>
      <c r="P76" s="141" t="str">
        <f t="shared" si="2"/>
        <v xml:space="preserve">  </v>
      </c>
      <c r="Q76" s="142"/>
      <c r="R76" s="138"/>
      <c r="S76" s="138"/>
      <c r="T76" s="143"/>
      <c r="U76" s="144" t="str">
        <f t="shared" si="3"/>
        <v xml:space="preserve">  </v>
      </c>
      <c r="V76" s="145"/>
      <c r="W76" s="139"/>
      <c r="X76" s="138" t="s">
        <v>314</v>
      </c>
      <c r="Y76" s="146"/>
    </row>
    <row r="77" spans="2:25" ht="25.9" customHeight="1">
      <c r="B77" s="110"/>
      <c r="C77" s="137"/>
      <c r="D77" s="138"/>
      <c r="E77" s="139"/>
      <c r="F77" s="140"/>
      <c r="G77" s="140"/>
      <c r="H77" s="140"/>
      <c r="I77" s="140"/>
      <c r="J77" s="138"/>
      <c r="K77" s="138"/>
      <c r="L77" s="138"/>
      <c r="M77" s="138"/>
      <c r="N77" s="138"/>
      <c r="O77" s="138"/>
      <c r="P77" s="141" t="str">
        <f t="shared" si="2"/>
        <v xml:space="preserve">  </v>
      </c>
      <c r="Q77" s="142"/>
      <c r="R77" s="138"/>
      <c r="S77" s="138"/>
      <c r="T77" s="143"/>
      <c r="U77" s="144" t="str">
        <f t="shared" si="3"/>
        <v xml:space="preserve">  </v>
      </c>
      <c r="V77" s="145"/>
      <c r="W77" s="139"/>
      <c r="X77" s="138"/>
      <c r="Y77" s="146"/>
    </row>
    <row r="78" spans="2:25" ht="25.9" customHeight="1">
      <c r="B78" s="110"/>
      <c r="C78" s="137"/>
      <c r="D78" s="138"/>
      <c r="E78" s="139"/>
      <c r="F78" s="140"/>
      <c r="G78" s="140"/>
      <c r="H78" s="140"/>
      <c r="I78" s="140"/>
      <c r="J78" s="138"/>
      <c r="K78" s="138"/>
      <c r="L78" s="138"/>
      <c r="M78" s="138"/>
      <c r="N78" s="138"/>
      <c r="O78" s="138"/>
      <c r="P78" s="141" t="str">
        <f t="shared" si="2"/>
        <v xml:space="preserve">  </v>
      </c>
      <c r="Q78" s="142"/>
      <c r="R78" s="138"/>
      <c r="S78" s="138"/>
      <c r="T78" s="143"/>
      <c r="U78" s="144" t="str">
        <f t="shared" si="3"/>
        <v xml:space="preserve">  </v>
      </c>
      <c r="V78" s="145"/>
      <c r="W78" s="139"/>
      <c r="X78" s="138"/>
      <c r="Y78" s="146"/>
    </row>
    <row r="79" spans="2:25" ht="25.9" customHeight="1">
      <c r="B79" s="110"/>
      <c r="C79" s="137"/>
      <c r="D79" s="138"/>
      <c r="E79" s="139"/>
      <c r="F79" s="140"/>
      <c r="G79" s="140"/>
      <c r="H79" s="140"/>
      <c r="I79" s="140"/>
      <c r="J79" s="138"/>
      <c r="K79" s="138"/>
      <c r="L79" s="138"/>
      <c r="M79" s="138"/>
      <c r="N79" s="138"/>
      <c r="O79" s="138"/>
      <c r="P79" s="141" t="str">
        <f t="shared" si="2"/>
        <v xml:space="preserve">  </v>
      </c>
      <c r="Q79" s="142"/>
      <c r="R79" s="138"/>
      <c r="S79" s="138"/>
      <c r="T79" s="143"/>
      <c r="U79" s="144" t="str">
        <f t="shared" si="3"/>
        <v xml:space="preserve">  </v>
      </c>
      <c r="V79" s="145"/>
      <c r="W79" s="139"/>
      <c r="X79" s="138"/>
      <c r="Y79" s="146"/>
    </row>
    <row r="80" spans="2:25" ht="25.9" customHeight="1" thickBot="1">
      <c r="B80" s="110"/>
      <c r="C80" s="133"/>
      <c r="D80" s="87"/>
      <c r="E80" s="147"/>
      <c r="F80" s="93"/>
      <c r="G80" s="93"/>
      <c r="H80" s="93"/>
      <c r="I80" s="148"/>
      <c r="J80" s="87"/>
      <c r="K80" s="87"/>
      <c r="L80" s="87"/>
      <c r="M80" s="87"/>
      <c r="N80" s="87"/>
      <c r="O80" s="87"/>
      <c r="P80" s="102" t="str">
        <f t="shared" si="2"/>
        <v xml:space="preserve">  </v>
      </c>
      <c r="Q80" s="95"/>
      <c r="R80" s="87"/>
      <c r="S80" s="87"/>
      <c r="T80" s="111"/>
      <c r="U80" s="97" t="str">
        <f t="shared" si="3"/>
        <v xml:space="preserve">  </v>
      </c>
      <c r="V80" s="98"/>
      <c r="W80" s="99"/>
      <c r="X80" s="87"/>
      <c r="Y80" s="88" t="s">
        <v>314</v>
      </c>
    </row>
    <row r="81" spans="2:25" ht="25.9" customHeight="1">
      <c r="B81" s="110"/>
      <c r="C81" s="134"/>
      <c r="D81" s="63"/>
      <c r="E81" s="69"/>
      <c r="F81" s="62"/>
      <c r="G81" s="62"/>
      <c r="H81" s="62"/>
      <c r="I81" s="62"/>
      <c r="J81" s="63"/>
      <c r="K81" s="63"/>
      <c r="L81" s="63"/>
      <c r="M81" s="63"/>
      <c r="N81" s="63"/>
      <c r="O81" s="63"/>
      <c r="P81" s="64" t="str">
        <f t="shared" si="2"/>
        <v xml:space="preserve">  </v>
      </c>
      <c r="Q81" s="65"/>
      <c r="R81" s="63"/>
      <c r="S81" s="63"/>
      <c r="T81" s="66"/>
      <c r="U81" s="67" t="str">
        <f t="shared" si="3"/>
        <v xml:space="preserve">  </v>
      </c>
      <c r="V81" s="68"/>
      <c r="W81" s="69"/>
      <c r="X81" s="63" t="s">
        <v>297</v>
      </c>
      <c r="Y81" s="100" t="s">
        <v>314</v>
      </c>
    </row>
    <row r="82" spans="2:25" ht="25.9" customHeight="1">
      <c r="B82" s="110"/>
      <c r="C82" s="130"/>
      <c r="D82" s="70"/>
      <c r="E82" s="81"/>
      <c r="F82" s="75"/>
      <c r="G82" s="75"/>
      <c r="H82" s="75"/>
      <c r="I82" s="75"/>
      <c r="J82" s="70"/>
      <c r="K82" s="70"/>
      <c r="L82" s="70"/>
      <c r="M82" s="70"/>
      <c r="N82" s="70"/>
      <c r="O82" s="70"/>
      <c r="P82" s="76" t="str">
        <f t="shared" si="2"/>
        <v xml:space="preserve">  </v>
      </c>
      <c r="Q82" s="77"/>
      <c r="R82" s="70"/>
      <c r="S82" s="70"/>
      <c r="T82" s="78"/>
      <c r="U82" s="79" t="str">
        <f t="shared" si="3"/>
        <v xml:space="preserve">  </v>
      </c>
      <c r="V82" s="80"/>
      <c r="W82" s="81"/>
      <c r="X82" s="70" t="s">
        <v>297</v>
      </c>
      <c r="Y82" s="71" t="s">
        <v>315</v>
      </c>
    </row>
    <row r="83" spans="2:25" ht="25.9" customHeight="1">
      <c r="B83" s="110"/>
      <c r="C83" s="130"/>
      <c r="D83" s="70"/>
      <c r="E83" s="81"/>
      <c r="F83" s="75"/>
      <c r="G83" s="75"/>
      <c r="H83" s="75"/>
      <c r="I83" s="75"/>
      <c r="J83" s="70"/>
      <c r="K83" s="70"/>
      <c r="L83" s="70"/>
      <c r="M83" s="70"/>
      <c r="N83" s="70"/>
      <c r="O83" s="70"/>
      <c r="P83" s="76" t="str">
        <f t="shared" si="2"/>
        <v xml:space="preserve">  </v>
      </c>
      <c r="Q83" s="77"/>
      <c r="R83" s="70"/>
      <c r="S83" s="70"/>
      <c r="T83" s="78"/>
      <c r="U83" s="79" t="str">
        <f t="shared" si="3"/>
        <v xml:space="preserve">  </v>
      </c>
      <c r="V83" s="80"/>
      <c r="W83" s="81"/>
      <c r="X83" s="70"/>
      <c r="Y83" s="71"/>
    </row>
    <row r="84" spans="2:25" ht="25.9" customHeight="1">
      <c r="B84" s="110"/>
      <c r="C84" s="130"/>
      <c r="D84" s="70"/>
      <c r="E84" s="81"/>
      <c r="F84" s="75"/>
      <c r="G84" s="75"/>
      <c r="H84" s="75"/>
      <c r="I84" s="75"/>
      <c r="J84" s="70"/>
      <c r="K84" s="70"/>
      <c r="L84" s="70"/>
      <c r="M84" s="70"/>
      <c r="N84" s="70"/>
      <c r="O84" s="70"/>
      <c r="P84" s="76" t="str">
        <f t="shared" si="2"/>
        <v xml:space="preserve">  </v>
      </c>
      <c r="Q84" s="77"/>
      <c r="R84" s="70"/>
      <c r="S84" s="70"/>
      <c r="T84" s="78"/>
      <c r="U84" s="79" t="str">
        <f t="shared" si="3"/>
        <v xml:space="preserve">  </v>
      </c>
      <c r="V84" s="80"/>
      <c r="W84" s="81"/>
      <c r="X84" s="70"/>
      <c r="Y84" s="71" t="s">
        <v>314</v>
      </c>
    </row>
    <row r="85" spans="2:25" ht="25.9" customHeight="1" thickBot="1">
      <c r="B85" s="110"/>
      <c r="C85" s="133"/>
      <c r="D85" s="87"/>
      <c r="E85" s="99"/>
      <c r="F85" s="93"/>
      <c r="G85" s="93"/>
      <c r="H85" s="93"/>
      <c r="I85" s="93"/>
      <c r="J85" s="87"/>
      <c r="K85" s="87"/>
      <c r="L85" s="87"/>
      <c r="M85" s="87"/>
      <c r="N85" s="87"/>
      <c r="O85" s="87"/>
      <c r="P85" s="102" t="str">
        <f t="shared" si="2"/>
        <v xml:space="preserve">  </v>
      </c>
      <c r="Q85" s="95"/>
      <c r="R85" s="87"/>
      <c r="S85" s="87"/>
      <c r="T85" s="111"/>
      <c r="U85" s="97" t="str">
        <f t="shared" si="3"/>
        <v xml:space="preserve">  </v>
      </c>
      <c r="V85" s="98"/>
      <c r="W85" s="99"/>
      <c r="X85" s="87"/>
      <c r="Y85" s="88"/>
    </row>
    <row r="86" spans="2:25" ht="25.9" customHeight="1">
      <c r="B86" s="110"/>
      <c r="C86" s="134"/>
      <c r="D86" s="63"/>
      <c r="E86" s="69"/>
      <c r="F86" s="62"/>
      <c r="G86" s="62"/>
      <c r="H86" s="62"/>
      <c r="I86" s="62"/>
      <c r="J86" s="63"/>
      <c r="K86" s="63"/>
      <c r="L86" s="63"/>
      <c r="M86" s="63"/>
      <c r="N86" s="63"/>
      <c r="O86" s="63"/>
      <c r="P86" s="64" t="str">
        <f t="shared" si="2"/>
        <v xml:space="preserve">  </v>
      </c>
      <c r="Q86" s="65"/>
      <c r="R86" s="63"/>
      <c r="S86" s="63"/>
      <c r="T86" s="66"/>
      <c r="U86" s="67" t="str">
        <f t="shared" si="3"/>
        <v xml:space="preserve">  </v>
      </c>
      <c r="V86" s="68"/>
      <c r="W86" s="69"/>
      <c r="X86" s="63"/>
      <c r="Y86" s="100" t="s">
        <v>314</v>
      </c>
    </row>
    <row r="87" spans="2:25" ht="25.9" customHeight="1">
      <c r="B87" s="110"/>
      <c r="C87" s="134"/>
      <c r="D87" s="63"/>
      <c r="E87" s="69"/>
      <c r="F87" s="62"/>
      <c r="G87" s="62"/>
      <c r="H87" s="62"/>
      <c r="I87" s="62"/>
      <c r="J87" s="63"/>
      <c r="K87" s="63"/>
      <c r="L87" s="63"/>
      <c r="M87" s="63"/>
      <c r="N87" s="63"/>
      <c r="O87" s="63"/>
      <c r="P87" s="76" t="str">
        <f t="shared" si="2"/>
        <v xml:space="preserve">  </v>
      </c>
      <c r="Q87" s="65"/>
      <c r="R87" s="63"/>
      <c r="S87" s="63"/>
      <c r="T87" s="66"/>
      <c r="U87" s="79" t="str">
        <f t="shared" si="3"/>
        <v xml:space="preserve">  </v>
      </c>
      <c r="V87" s="68"/>
      <c r="W87" s="69"/>
      <c r="X87" s="63"/>
      <c r="Y87" s="100"/>
    </row>
    <row r="88" spans="2:25" ht="25.9" customHeight="1">
      <c r="B88" s="110"/>
      <c r="C88" s="134"/>
      <c r="D88" s="63"/>
      <c r="E88" s="69"/>
      <c r="F88" s="62"/>
      <c r="G88" s="62"/>
      <c r="H88" s="62"/>
      <c r="I88" s="62"/>
      <c r="J88" s="63"/>
      <c r="K88" s="63"/>
      <c r="L88" s="63"/>
      <c r="M88" s="63"/>
      <c r="N88" s="63"/>
      <c r="O88" s="63"/>
      <c r="P88" s="76" t="str">
        <f t="shared" si="2"/>
        <v xml:space="preserve">  </v>
      </c>
      <c r="Q88" s="65"/>
      <c r="R88" s="63"/>
      <c r="S88" s="63"/>
      <c r="T88" s="66"/>
      <c r="U88" s="79" t="str">
        <f t="shared" si="3"/>
        <v xml:space="preserve">  </v>
      </c>
      <c r="V88" s="68"/>
      <c r="W88" s="69"/>
      <c r="X88" s="63"/>
      <c r="Y88" s="100"/>
    </row>
    <row r="89" spans="2:25" ht="25.9" customHeight="1">
      <c r="B89" s="110"/>
      <c r="C89" s="134"/>
      <c r="D89" s="63"/>
      <c r="E89" s="69"/>
      <c r="F89" s="62"/>
      <c r="G89" s="62"/>
      <c r="H89" s="62"/>
      <c r="I89" s="62"/>
      <c r="J89" s="63"/>
      <c r="K89" s="63"/>
      <c r="L89" s="63"/>
      <c r="M89" s="63"/>
      <c r="N89" s="63"/>
      <c r="O89" s="63"/>
      <c r="P89" s="76" t="str">
        <f t="shared" si="2"/>
        <v xml:space="preserve">  </v>
      </c>
      <c r="Q89" s="65"/>
      <c r="R89" s="63"/>
      <c r="S89" s="63"/>
      <c r="T89" s="66"/>
      <c r="U89" s="79" t="str">
        <f t="shared" si="3"/>
        <v xml:space="preserve">  </v>
      </c>
      <c r="V89" s="68"/>
      <c r="W89" s="69"/>
      <c r="X89" s="63"/>
      <c r="Y89" s="100"/>
    </row>
    <row r="90" spans="2:25" ht="25.9" customHeight="1" thickBot="1">
      <c r="B90" s="110"/>
      <c r="C90" s="130"/>
      <c r="D90" s="70"/>
      <c r="E90" s="81"/>
      <c r="F90" s="75"/>
      <c r="G90" s="75"/>
      <c r="H90" s="75"/>
      <c r="I90" s="75"/>
      <c r="J90" s="70"/>
      <c r="K90" s="70"/>
      <c r="L90" s="70"/>
      <c r="M90" s="70"/>
      <c r="N90" s="70"/>
      <c r="O90" s="70"/>
      <c r="P90" s="117"/>
      <c r="Q90" s="77"/>
      <c r="R90" s="70"/>
      <c r="S90" s="70"/>
      <c r="T90" s="78"/>
      <c r="U90" s="120"/>
      <c r="V90" s="80"/>
      <c r="W90" s="81"/>
      <c r="X90" s="70"/>
      <c r="Y90" s="71"/>
    </row>
  </sheetData>
  <phoneticPr fontId="1"/>
  <dataValidations count="1">
    <dataValidation type="list" allowBlank="1" showInputMessage="1" showErrorMessage="1" sqref="Q4:T90 J4:O90">
      <formula1>$Z$1:$Z$3</formula1>
    </dataValidation>
  </dataValidations>
  <pageMargins left="0.70866141732283472" right="0.70866141732283472" top="0.74803149606299213" bottom="0.74803149606299213" header="0.31496062992125984" footer="0.31496062992125984"/>
  <pageSetup paperSize="9" scale="60" orientation="portrait" blackAndWhite="1" horizontalDpi="0" verticalDpi="0" r:id="rId1"/>
  <rowBreaks count="2" manualBreakCount="2">
    <brk id="33" max="26" man="1"/>
    <brk id="66" min="1" max="2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0"/>
  <sheetViews>
    <sheetView view="pageBreakPreview" zoomScale="60" zoomScaleNormal="100" workbookViewId="0">
      <pane ySplit="3" topLeftCell="A4" activePane="bottomLeft" state="frozen"/>
      <selection pane="bottomLeft" activeCell="AC7" sqref="AC7"/>
    </sheetView>
  </sheetViews>
  <sheetFormatPr defaultRowHeight="13.5"/>
  <cols>
    <col min="1" max="1" width="5.875" style="34" customWidth="1"/>
    <col min="2" max="2" width="5.25" style="34" customWidth="1"/>
    <col min="3" max="3" width="13.375" style="34" customWidth="1"/>
    <col min="4" max="4" width="17.625" style="34" customWidth="1"/>
    <col min="5" max="5" width="9.625" style="34" customWidth="1"/>
    <col min="6" max="6" width="5.875" style="34" hidden="1" customWidth="1"/>
    <col min="7" max="7" width="8" style="34" hidden="1" customWidth="1"/>
    <col min="8" max="8" width="4.5" style="34" hidden="1" customWidth="1"/>
    <col min="9" max="9" width="3.75" style="34" hidden="1" customWidth="1"/>
    <col min="10" max="10" width="0.25" style="34" customWidth="1"/>
    <col min="11" max="14" width="5.125" style="34" customWidth="1"/>
    <col min="15" max="15" width="6.375" style="34" customWidth="1"/>
    <col min="16" max="19" width="5.125" style="34" customWidth="1"/>
    <col min="20" max="20" width="5.625" style="34" customWidth="1"/>
    <col min="21" max="21" width="6" style="34" customWidth="1"/>
    <col min="22" max="22" width="13.5" style="34" customWidth="1"/>
    <col min="23" max="23" width="5.5" style="34" hidden="1" customWidth="1"/>
    <col min="24" max="24" width="5.25" style="34" hidden="1" customWidth="1"/>
    <col min="25" max="25" width="6" style="34" hidden="1" customWidth="1"/>
    <col min="26" max="26" width="1.5" style="34" customWidth="1"/>
    <col min="27" max="16384" width="9" style="34"/>
  </cols>
  <sheetData>
    <row r="1" spans="1:29" ht="18" customHeight="1">
      <c r="C1" s="35" t="s">
        <v>316</v>
      </c>
      <c r="G1" s="36"/>
      <c r="S1" s="34" t="s">
        <v>317</v>
      </c>
      <c r="Y1" s="38" t="s">
        <v>318</v>
      </c>
    </row>
    <row r="2" spans="1:29" ht="11.45" customHeight="1" thickBot="1">
      <c r="A2" s="39"/>
      <c r="C2" s="40"/>
      <c r="D2" s="40"/>
      <c r="E2" s="41"/>
      <c r="F2" s="41"/>
      <c r="G2" s="42"/>
      <c r="H2" s="40"/>
      <c r="I2" s="40"/>
      <c r="J2" s="40"/>
      <c r="K2" s="40"/>
      <c r="L2" s="40"/>
      <c r="M2" s="40"/>
      <c r="N2" s="40"/>
      <c r="O2" s="40"/>
      <c r="P2" s="40"/>
      <c r="Q2" s="40"/>
      <c r="R2" s="40"/>
      <c r="S2" s="40"/>
      <c r="T2" s="40"/>
      <c r="U2" s="40"/>
      <c r="V2" s="40"/>
      <c r="W2" s="40"/>
      <c r="X2" s="40"/>
      <c r="Y2" s="38" t="s">
        <v>319</v>
      </c>
    </row>
    <row r="3" spans="1:29" ht="33" customHeight="1" thickBot="1">
      <c r="A3" s="43"/>
      <c r="B3" s="44" t="s">
        <v>161</v>
      </c>
      <c r="C3" s="149" t="s">
        <v>162</v>
      </c>
      <c r="D3" s="45" t="s">
        <v>163</v>
      </c>
      <c r="E3" s="46" t="s">
        <v>164</v>
      </c>
      <c r="F3" s="46" t="s">
        <v>165</v>
      </c>
      <c r="G3" s="46" t="s">
        <v>320</v>
      </c>
      <c r="H3" s="44" t="s">
        <v>167</v>
      </c>
      <c r="I3" s="47" t="s">
        <v>168</v>
      </c>
      <c r="J3" s="48"/>
      <c r="K3" s="49" t="s">
        <v>169</v>
      </c>
      <c r="L3" s="50"/>
      <c r="M3" s="50"/>
      <c r="N3" s="48"/>
      <c r="O3" s="51" t="s">
        <v>170</v>
      </c>
      <c r="P3" s="52" t="s">
        <v>171</v>
      </c>
      <c r="Q3" s="50"/>
      <c r="R3" s="50"/>
      <c r="S3" s="50"/>
      <c r="T3" s="53" t="s">
        <v>172</v>
      </c>
      <c r="U3" s="54" t="s">
        <v>173</v>
      </c>
      <c r="V3" s="55" t="s">
        <v>174</v>
      </c>
      <c r="W3" s="56" t="s">
        <v>175</v>
      </c>
      <c r="X3" s="57" t="s">
        <v>176</v>
      </c>
      <c r="Y3" s="38"/>
    </row>
    <row r="4" spans="1:29" ht="33" customHeight="1">
      <c r="A4" s="110"/>
      <c r="B4" s="59">
        <v>61</v>
      </c>
      <c r="C4" s="63" t="s">
        <v>177</v>
      </c>
      <c r="D4" s="60" t="s">
        <v>321</v>
      </c>
      <c r="E4" s="61" t="s">
        <v>179</v>
      </c>
      <c r="F4" s="62">
        <v>10</v>
      </c>
      <c r="G4" s="62" t="s">
        <v>322</v>
      </c>
      <c r="H4" s="62">
        <v>69</v>
      </c>
      <c r="I4" s="63"/>
      <c r="J4" s="63"/>
      <c r="K4" s="63"/>
      <c r="L4" s="63"/>
      <c r="M4" s="63"/>
      <c r="N4" s="63"/>
      <c r="O4" s="64" t="str">
        <f t="shared" ref="O4:O67" si="0">IF(COUNTIF(I4:N4,"")&gt;=6,"  ",COUNTIF(I4:N4,"○"))</f>
        <v xml:space="preserve">  </v>
      </c>
      <c r="P4" s="65"/>
      <c r="Q4" s="63"/>
      <c r="R4" s="63"/>
      <c r="S4" s="66"/>
      <c r="T4" s="67" t="str">
        <f t="shared" ref="T4:T67" si="1">IF(COUNTIF(P4:S4,"")&gt;=4,"  ",COUNTIF(P4:S4,"○")+O4)</f>
        <v xml:space="preserve">  </v>
      </c>
      <c r="U4" s="68"/>
      <c r="V4" s="69"/>
      <c r="W4" s="70"/>
      <c r="X4" s="71"/>
    </row>
    <row r="5" spans="1:29" ht="33" customHeight="1">
      <c r="A5" s="110"/>
      <c r="B5" s="72">
        <v>62</v>
      </c>
      <c r="C5" s="70" t="s">
        <v>211</v>
      </c>
      <c r="D5" s="73" t="s">
        <v>117</v>
      </c>
      <c r="E5" s="74" t="s">
        <v>192</v>
      </c>
      <c r="F5" s="75">
        <v>20</v>
      </c>
      <c r="G5" s="75" t="s">
        <v>323</v>
      </c>
      <c r="H5" s="75">
        <v>71</v>
      </c>
      <c r="I5" s="70"/>
      <c r="J5" s="70"/>
      <c r="K5" s="70"/>
      <c r="L5" s="70"/>
      <c r="M5" s="70"/>
      <c r="N5" s="70"/>
      <c r="O5" s="85" t="str">
        <f t="shared" si="0"/>
        <v xml:space="preserve">  </v>
      </c>
      <c r="P5" s="77"/>
      <c r="Q5" s="70"/>
      <c r="R5" s="70"/>
      <c r="S5" s="78"/>
      <c r="T5" s="79" t="str">
        <f t="shared" si="1"/>
        <v xml:space="preserve">  </v>
      </c>
      <c r="U5" s="80"/>
      <c r="V5" s="81"/>
      <c r="W5" s="70"/>
      <c r="X5" s="71"/>
    </row>
    <row r="6" spans="1:29" ht="33" customHeight="1">
      <c r="A6" s="82">
        <v>1</v>
      </c>
      <c r="B6" s="72">
        <v>63</v>
      </c>
      <c r="C6" s="70" t="s">
        <v>203</v>
      </c>
      <c r="D6" s="73" t="s">
        <v>114</v>
      </c>
      <c r="E6" s="74" t="s">
        <v>324</v>
      </c>
      <c r="F6" s="75">
        <v>30</v>
      </c>
      <c r="G6" s="75" t="s">
        <v>325</v>
      </c>
      <c r="H6" s="75">
        <v>67</v>
      </c>
      <c r="I6" s="70"/>
      <c r="J6" s="70"/>
      <c r="K6" s="70"/>
      <c r="L6" s="70"/>
      <c r="M6" s="70"/>
      <c r="N6" s="70"/>
      <c r="O6" s="76" t="str">
        <f t="shared" si="0"/>
        <v xml:space="preserve">  </v>
      </c>
      <c r="P6" s="77"/>
      <c r="Q6" s="70"/>
      <c r="R6" s="70"/>
      <c r="S6" s="78"/>
      <c r="T6" s="79" t="str">
        <f t="shared" si="1"/>
        <v xml:space="preserve">  </v>
      </c>
      <c r="U6" s="80"/>
      <c r="V6" s="81"/>
      <c r="W6" s="70"/>
      <c r="X6" s="71"/>
    </row>
    <row r="7" spans="1:29" ht="33" customHeight="1">
      <c r="A7" s="82"/>
      <c r="B7" s="72">
        <v>64</v>
      </c>
      <c r="C7" s="70" t="s">
        <v>203</v>
      </c>
      <c r="D7" s="73" t="s">
        <v>118</v>
      </c>
      <c r="E7" s="74" t="s">
        <v>324</v>
      </c>
      <c r="F7" s="75">
        <v>30</v>
      </c>
      <c r="G7" s="75" t="s">
        <v>326</v>
      </c>
      <c r="H7" s="75">
        <v>71</v>
      </c>
      <c r="I7" s="70"/>
      <c r="J7" s="70"/>
      <c r="K7" s="70"/>
      <c r="L7" s="70"/>
      <c r="M7" s="70"/>
      <c r="N7" s="70"/>
      <c r="O7" s="85" t="str">
        <f t="shared" si="0"/>
        <v xml:space="preserve">  </v>
      </c>
      <c r="P7" s="77"/>
      <c r="Q7" s="70"/>
      <c r="R7" s="70"/>
      <c r="S7" s="78"/>
      <c r="T7" s="79" t="str">
        <f t="shared" si="1"/>
        <v xml:space="preserve">  </v>
      </c>
      <c r="U7" s="80"/>
      <c r="V7" s="81"/>
      <c r="W7" s="70"/>
      <c r="X7" s="71"/>
    </row>
    <row r="8" spans="1:29" ht="33" customHeight="1" thickBot="1">
      <c r="A8" s="82"/>
      <c r="B8" s="72">
        <v>65</v>
      </c>
      <c r="C8" s="70" t="s">
        <v>327</v>
      </c>
      <c r="D8" s="73" t="s">
        <v>122</v>
      </c>
      <c r="E8" s="74" t="s">
        <v>324</v>
      </c>
      <c r="F8" s="75">
        <v>30</v>
      </c>
      <c r="G8" s="75" t="s">
        <v>328</v>
      </c>
      <c r="H8" s="75">
        <v>62</v>
      </c>
      <c r="I8" s="70"/>
      <c r="J8" s="70"/>
      <c r="K8" s="70"/>
      <c r="L8" s="70"/>
      <c r="M8" s="70"/>
      <c r="N8" s="70"/>
      <c r="O8" s="76" t="str">
        <f t="shared" si="0"/>
        <v xml:space="preserve">  </v>
      </c>
      <c r="P8" s="77"/>
      <c r="Q8" s="70"/>
      <c r="R8" s="70"/>
      <c r="S8" s="86"/>
      <c r="T8" s="79" t="str">
        <f t="shared" si="1"/>
        <v xml:space="preserve">  </v>
      </c>
      <c r="U8" s="80"/>
      <c r="V8" s="81"/>
      <c r="W8" s="87"/>
      <c r="X8" s="88" t="s">
        <v>200</v>
      </c>
      <c r="AC8" s="39"/>
    </row>
    <row r="9" spans="1:29" ht="33" customHeight="1" thickBot="1">
      <c r="A9" s="150"/>
      <c r="B9" s="90">
        <v>66</v>
      </c>
      <c r="C9" s="87" t="s">
        <v>177</v>
      </c>
      <c r="D9" s="91" t="s">
        <v>329</v>
      </c>
      <c r="E9" s="92" t="s">
        <v>324</v>
      </c>
      <c r="F9" s="93">
        <v>30</v>
      </c>
      <c r="G9" s="93" t="s">
        <v>330</v>
      </c>
      <c r="H9" s="93">
        <v>70</v>
      </c>
      <c r="I9" s="87"/>
      <c r="J9" s="87"/>
      <c r="K9" s="87"/>
      <c r="L9" s="87"/>
      <c r="M9" s="87"/>
      <c r="N9" s="87"/>
      <c r="O9" s="102" t="str">
        <f t="shared" si="0"/>
        <v xml:space="preserve">  </v>
      </c>
      <c r="P9" s="95"/>
      <c r="Q9" s="87"/>
      <c r="R9" s="87"/>
      <c r="S9" s="96"/>
      <c r="T9" s="97" t="str">
        <f t="shared" si="1"/>
        <v xml:space="preserve">  </v>
      </c>
      <c r="U9" s="98"/>
      <c r="V9" s="99"/>
      <c r="W9" s="63"/>
      <c r="X9" s="100"/>
    </row>
    <row r="10" spans="1:29" ht="33" customHeight="1">
      <c r="A10" s="82"/>
      <c r="B10" s="59">
        <v>67</v>
      </c>
      <c r="C10" s="63" t="s">
        <v>203</v>
      </c>
      <c r="D10" s="151" t="s">
        <v>331</v>
      </c>
      <c r="E10" s="61" t="s">
        <v>324</v>
      </c>
      <c r="F10" s="62">
        <v>30</v>
      </c>
      <c r="G10" s="62" t="s">
        <v>332</v>
      </c>
      <c r="H10" s="152">
        <v>66</v>
      </c>
      <c r="I10" s="63"/>
      <c r="J10" s="63"/>
      <c r="K10" s="63"/>
      <c r="L10" s="63"/>
      <c r="M10" s="63"/>
      <c r="N10" s="63"/>
      <c r="O10" s="103" t="str">
        <f t="shared" si="0"/>
        <v xml:space="preserve">  </v>
      </c>
      <c r="P10" s="65"/>
      <c r="Q10" s="63"/>
      <c r="R10" s="63"/>
      <c r="S10" s="66"/>
      <c r="T10" s="67" t="str">
        <f t="shared" si="1"/>
        <v xml:space="preserve">  </v>
      </c>
      <c r="U10" s="68"/>
      <c r="V10" s="69"/>
      <c r="W10" s="70" t="s">
        <v>200</v>
      </c>
      <c r="X10" s="71" t="s">
        <v>200</v>
      </c>
    </row>
    <row r="11" spans="1:29" ht="33" customHeight="1">
      <c r="A11" s="82"/>
      <c r="B11" s="72">
        <v>68</v>
      </c>
      <c r="C11" s="70" t="s">
        <v>218</v>
      </c>
      <c r="D11" s="83" t="s">
        <v>120</v>
      </c>
      <c r="E11" s="74" t="s">
        <v>195</v>
      </c>
      <c r="F11" s="75">
        <v>40</v>
      </c>
      <c r="G11" s="75" t="s">
        <v>333</v>
      </c>
      <c r="H11" s="75">
        <v>67</v>
      </c>
      <c r="I11" s="70"/>
      <c r="J11" s="70"/>
      <c r="K11" s="70"/>
      <c r="L11" s="70"/>
      <c r="M11" s="70"/>
      <c r="N11" s="70"/>
      <c r="O11" s="76" t="str">
        <f t="shared" si="0"/>
        <v xml:space="preserve">  </v>
      </c>
      <c r="P11" s="77"/>
      <c r="Q11" s="70"/>
      <c r="R11" s="70"/>
      <c r="S11" s="78"/>
      <c r="T11" s="79" t="str">
        <f t="shared" si="1"/>
        <v xml:space="preserve">  </v>
      </c>
      <c r="U11" s="80"/>
      <c r="V11" s="81"/>
      <c r="W11" s="70"/>
      <c r="X11" s="71"/>
    </row>
    <row r="12" spans="1:29" ht="33" customHeight="1">
      <c r="A12" s="82">
        <v>2</v>
      </c>
      <c r="B12" s="72">
        <v>69</v>
      </c>
      <c r="C12" s="70" t="s">
        <v>235</v>
      </c>
      <c r="D12" s="73" t="s">
        <v>113</v>
      </c>
      <c r="E12" s="74" t="s">
        <v>334</v>
      </c>
      <c r="F12" s="75">
        <v>40</v>
      </c>
      <c r="G12" s="75" t="s">
        <v>335</v>
      </c>
      <c r="H12" s="75">
        <v>62</v>
      </c>
      <c r="I12" s="70"/>
      <c r="J12" s="70"/>
      <c r="K12" s="70"/>
      <c r="L12" s="70"/>
      <c r="M12" s="70"/>
      <c r="N12" s="70"/>
      <c r="O12" s="76" t="str">
        <f t="shared" si="0"/>
        <v xml:space="preserve">  </v>
      </c>
      <c r="P12" s="77"/>
      <c r="Q12" s="70"/>
      <c r="R12" s="70"/>
      <c r="S12" s="78"/>
      <c r="T12" s="79" t="str">
        <f t="shared" si="1"/>
        <v xml:space="preserve">  </v>
      </c>
      <c r="U12" s="80"/>
      <c r="V12" s="81"/>
      <c r="W12" s="70"/>
      <c r="X12" s="71"/>
    </row>
    <row r="13" spans="1:29" ht="33" customHeight="1" thickBot="1">
      <c r="A13" s="82"/>
      <c r="B13" s="72">
        <v>70</v>
      </c>
      <c r="C13" s="70" t="s">
        <v>203</v>
      </c>
      <c r="D13" s="73" t="s">
        <v>121</v>
      </c>
      <c r="E13" s="74" t="s">
        <v>334</v>
      </c>
      <c r="F13" s="75">
        <v>40</v>
      </c>
      <c r="G13" s="75" t="s">
        <v>336</v>
      </c>
      <c r="H13" s="75">
        <v>61</v>
      </c>
      <c r="I13" s="70"/>
      <c r="J13" s="70"/>
      <c r="K13" s="70"/>
      <c r="L13" s="70"/>
      <c r="M13" s="70"/>
      <c r="N13" s="70"/>
      <c r="O13" s="76" t="str">
        <f t="shared" si="0"/>
        <v xml:space="preserve">  </v>
      </c>
      <c r="P13" s="77"/>
      <c r="Q13" s="70"/>
      <c r="R13" s="70"/>
      <c r="S13" s="86"/>
      <c r="T13" s="79" t="str">
        <f t="shared" si="1"/>
        <v xml:space="preserve">  </v>
      </c>
      <c r="U13" s="80"/>
      <c r="V13" s="81"/>
      <c r="W13" s="87" t="s">
        <v>181</v>
      </c>
      <c r="X13" s="88"/>
    </row>
    <row r="14" spans="1:29" ht="33" customHeight="1" thickBot="1">
      <c r="A14" s="150"/>
      <c r="B14" s="90">
        <v>71</v>
      </c>
      <c r="C14" s="87" t="s">
        <v>279</v>
      </c>
      <c r="D14" s="91" t="s">
        <v>337</v>
      </c>
      <c r="E14" s="92" t="s">
        <v>334</v>
      </c>
      <c r="F14" s="93">
        <v>40</v>
      </c>
      <c r="G14" s="93" t="s">
        <v>338</v>
      </c>
      <c r="H14" s="93">
        <v>60</v>
      </c>
      <c r="I14" s="87"/>
      <c r="J14" s="87"/>
      <c r="K14" s="87"/>
      <c r="L14" s="87"/>
      <c r="M14" s="87"/>
      <c r="N14" s="87"/>
      <c r="O14" s="102" t="str">
        <f t="shared" si="0"/>
        <v xml:space="preserve">  </v>
      </c>
      <c r="P14" s="95"/>
      <c r="Q14" s="87"/>
      <c r="R14" s="87"/>
      <c r="S14" s="96"/>
      <c r="T14" s="97" t="str">
        <f t="shared" si="1"/>
        <v xml:space="preserve">  </v>
      </c>
      <c r="U14" s="98"/>
      <c r="V14" s="99"/>
      <c r="W14" s="63"/>
      <c r="X14" s="100"/>
    </row>
    <row r="15" spans="1:29" ht="33" customHeight="1">
      <c r="A15" s="82"/>
      <c r="B15" s="59">
        <v>72</v>
      </c>
      <c r="C15" s="63" t="s">
        <v>288</v>
      </c>
      <c r="D15" s="60" t="s">
        <v>119</v>
      </c>
      <c r="E15" s="61" t="s">
        <v>247</v>
      </c>
      <c r="F15" s="62">
        <v>50</v>
      </c>
      <c r="G15" s="62" t="s">
        <v>339</v>
      </c>
      <c r="H15" s="62">
        <v>68</v>
      </c>
      <c r="I15" s="63"/>
      <c r="J15" s="63"/>
      <c r="K15" s="63"/>
      <c r="L15" s="63"/>
      <c r="M15" s="63"/>
      <c r="N15" s="63"/>
      <c r="O15" s="64" t="str">
        <f t="shared" si="0"/>
        <v xml:space="preserve">  </v>
      </c>
      <c r="P15" s="65"/>
      <c r="Q15" s="63"/>
      <c r="R15" s="63"/>
      <c r="S15" s="66"/>
      <c r="T15" s="67" t="str">
        <f t="shared" si="1"/>
        <v xml:space="preserve">  </v>
      </c>
      <c r="U15" s="68"/>
      <c r="V15" s="69"/>
      <c r="W15" s="70"/>
      <c r="X15" s="71" t="s">
        <v>200</v>
      </c>
    </row>
    <row r="16" spans="1:29" ht="33" customHeight="1">
      <c r="A16" s="82"/>
      <c r="B16" s="72">
        <v>73</v>
      </c>
      <c r="C16" s="70" t="s">
        <v>235</v>
      </c>
      <c r="D16" s="73" t="s">
        <v>340</v>
      </c>
      <c r="E16" s="74" t="s">
        <v>247</v>
      </c>
      <c r="F16" s="75">
        <v>50</v>
      </c>
      <c r="G16" s="75" t="s">
        <v>341</v>
      </c>
      <c r="H16" s="75">
        <v>60</v>
      </c>
      <c r="I16" s="70"/>
      <c r="J16" s="70"/>
      <c r="K16" s="70"/>
      <c r="L16" s="70"/>
      <c r="M16" s="70"/>
      <c r="N16" s="70"/>
      <c r="O16" s="76" t="str">
        <f t="shared" si="0"/>
        <v xml:space="preserve">  </v>
      </c>
      <c r="P16" s="77"/>
      <c r="Q16" s="70"/>
      <c r="R16" s="70"/>
      <c r="S16" s="78"/>
      <c r="T16" s="79" t="str">
        <f t="shared" si="1"/>
        <v xml:space="preserve">  </v>
      </c>
      <c r="U16" s="80"/>
      <c r="V16" s="81"/>
      <c r="W16" s="70"/>
      <c r="X16" s="71"/>
    </row>
    <row r="17" spans="1:25" ht="33" customHeight="1" thickBot="1">
      <c r="A17" s="82">
        <v>3</v>
      </c>
      <c r="B17" s="72">
        <v>74</v>
      </c>
      <c r="C17" s="70" t="s">
        <v>182</v>
      </c>
      <c r="D17" s="73" t="s">
        <v>123</v>
      </c>
      <c r="E17" s="74" t="s">
        <v>247</v>
      </c>
      <c r="F17" s="75">
        <v>50</v>
      </c>
      <c r="G17" s="75" t="s">
        <v>342</v>
      </c>
      <c r="H17" s="75">
        <v>79</v>
      </c>
      <c r="I17" s="70"/>
      <c r="J17" s="70"/>
      <c r="K17" s="70"/>
      <c r="L17" s="70"/>
      <c r="M17" s="70"/>
      <c r="N17" s="70"/>
      <c r="O17" s="76" t="str">
        <f t="shared" si="0"/>
        <v xml:space="preserve">  </v>
      </c>
      <c r="P17" s="77"/>
      <c r="Q17" s="70"/>
      <c r="R17" s="70"/>
      <c r="S17" s="86"/>
      <c r="T17" s="79" t="str">
        <f t="shared" si="1"/>
        <v xml:space="preserve">  </v>
      </c>
      <c r="U17" s="80"/>
      <c r="V17" s="81"/>
      <c r="W17" s="87"/>
      <c r="X17" s="88"/>
    </row>
    <row r="18" spans="1:25" ht="33" customHeight="1">
      <c r="A18" s="82"/>
      <c r="B18" s="72">
        <v>75</v>
      </c>
      <c r="C18" s="63" t="s">
        <v>190</v>
      </c>
      <c r="D18" s="60" t="s">
        <v>107</v>
      </c>
      <c r="E18" s="123" t="s">
        <v>266</v>
      </c>
      <c r="F18" s="62">
        <v>61</v>
      </c>
      <c r="G18" s="62" t="s">
        <v>343</v>
      </c>
      <c r="H18" s="62">
        <v>73</v>
      </c>
      <c r="I18" s="63"/>
      <c r="J18" s="63"/>
      <c r="K18" s="63"/>
      <c r="L18" s="63"/>
      <c r="M18" s="63"/>
      <c r="N18" s="63"/>
      <c r="O18" s="64" t="str">
        <f t="shared" si="0"/>
        <v xml:space="preserve">  </v>
      </c>
      <c r="P18" s="65"/>
      <c r="Q18" s="63"/>
      <c r="R18" s="63"/>
      <c r="S18" s="66"/>
      <c r="T18" s="67" t="str">
        <f t="shared" si="1"/>
        <v xml:space="preserve">  </v>
      </c>
      <c r="U18" s="68"/>
      <c r="V18" s="69"/>
      <c r="W18" s="63" t="s">
        <v>344</v>
      </c>
      <c r="X18" s="100" t="s">
        <v>181</v>
      </c>
    </row>
    <row r="19" spans="1:25" ht="33" customHeight="1">
      <c r="A19" s="82"/>
      <c r="B19" s="72">
        <v>76</v>
      </c>
      <c r="C19" s="63" t="s">
        <v>177</v>
      </c>
      <c r="D19" s="83" t="s">
        <v>105</v>
      </c>
      <c r="E19" s="123" t="s">
        <v>266</v>
      </c>
      <c r="F19" s="62">
        <v>61</v>
      </c>
      <c r="G19" s="62" t="s">
        <v>345</v>
      </c>
      <c r="H19" s="153">
        <v>66</v>
      </c>
      <c r="I19" s="70"/>
      <c r="J19" s="70"/>
      <c r="K19" s="70"/>
      <c r="L19" s="70"/>
      <c r="M19" s="70"/>
      <c r="N19" s="70"/>
      <c r="O19" s="64" t="str">
        <f t="shared" si="0"/>
        <v xml:space="preserve">  </v>
      </c>
      <c r="P19" s="77"/>
      <c r="Q19" s="70"/>
      <c r="R19" s="70"/>
      <c r="S19" s="78"/>
      <c r="T19" s="67" t="str">
        <f t="shared" si="1"/>
        <v xml:space="preserve">  </v>
      </c>
      <c r="U19" s="68"/>
      <c r="V19" s="69"/>
      <c r="W19" s="63"/>
      <c r="X19" s="100"/>
    </row>
    <row r="20" spans="1:25" ht="33" customHeight="1" thickBot="1">
      <c r="A20" s="150"/>
      <c r="B20" s="90">
        <v>77</v>
      </c>
      <c r="C20" s="87" t="s">
        <v>203</v>
      </c>
      <c r="D20" s="91" t="s">
        <v>110</v>
      </c>
      <c r="E20" s="124" t="s">
        <v>266</v>
      </c>
      <c r="F20" s="93">
        <v>61</v>
      </c>
      <c r="G20" s="93" t="s">
        <v>346</v>
      </c>
      <c r="H20" s="93">
        <v>78</v>
      </c>
      <c r="I20" s="87"/>
      <c r="J20" s="87"/>
      <c r="K20" s="87"/>
      <c r="L20" s="87"/>
      <c r="M20" s="87"/>
      <c r="N20" s="87"/>
      <c r="O20" s="102" t="str">
        <f t="shared" si="0"/>
        <v xml:space="preserve">  </v>
      </c>
      <c r="P20" s="95"/>
      <c r="Q20" s="87"/>
      <c r="R20" s="87"/>
      <c r="S20" s="96"/>
      <c r="T20" s="97" t="str">
        <f t="shared" si="1"/>
        <v xml:space="preserve">  </v>
      </c>
      <c r="U20" s="98"/>
      <c r="V20" s="99"/>
      <c r="W20" s="70"/>
      <c r="X20" s="71"/>
    </row>
    <row r="21" spans="1:25" ht="33" customHeight="1">
      <c r="A21" s="82"/>
      <c r="B21" s="59">
        <v>78</v>
      </c>
      <c r="C21" s="63" t="s">
        <v>275</v>
      </c>
      <c r="D21" s="154" t="s">
        <v>347</v>
      </c>
      <c r="E21" s="123" t="s">
        <v>266</v>
      </c>
      <c r="F21" s="62">
        <v>61</v>
      </c>
      <c r="G21" s="62" t="s">
        <v>348</v>
      </c>
      <c r="H21" s="62">
        <v>73</v>
      </c>
      <c r="I21" s="63"/>
      <c r="J21" s="63"/>
      <c r="K21" s="63"/>
      <c r="L21" s="63"/>
      <c r="M21" s="63"/>
      <c r="N21" s="63"/>
      <c r="O21" s="64" t="str">
        <f t="shared" si="0"/>
        <v xml:space="preserve">  </v>
      </c>
      <c r="P21" s="65"/>
      <c r="Q21" s="63"/>
      <c r="R21" s="63"/>
      <c r="S21" s="66"/>
      <c r="T21" s="67" t="str">
        <f t="shared" si="1"/>
        <v xml:space="preserve">  </v>
      </c>
      <c r="U21" s="68"/>
      <c r="V21" s="69"/>
      <c r="W21" s="70"/>
      <c r="X21" s="71"/>
    </row>
    <row r="22" spans="1:25" ht="33" customHeight="1" thickBot="1">
      <c r="A22" s="82"/>
      <c r="B22" s="72">
        <v>79</v>
      </c>
      <c r="C22" s="155" t="s">
        <v>198</v>
      </c>
      <c r="D22" s="73" t="s">
        <v>108</v>
      </c>
      <c r="E22" s="126" t="s">
        <v>266</v>
      </c>
      <c r="F22" s="75">
        <v>61</v>
      </c>
      <c r="G22" s="75" t="s">
        <v>349</v>
      </c>
      <c r="H22" s="75">
        <v>75</v>
      </c>
      <c r="I22" s="70"/>
      <c r="J22" s="70"/>
      <c r="K22" s="70"/>
      <c r="L22" s="70"/>
      <c r="M22" s="70"/>
      <c r="N22" s="70"/>
      <c r="O22" s="76" t="str">
        <f t="shared" si="0"/>
        <v xml:space="preserve">  </v>
      </c>
      <c r="P22" s="77"/>
      <c r="Q22" s="70"/>
      <c r="R22" s="70"/>
      <c r="S22" s="86"/>
      <c r="T22" s="79" t="str">
        <f t="shared" si="1"/>
        <v xml:space="preserve">  </v>
      </c>
      <c r="U22" s="80"/>
      <c r="V22" s="81"/>
      <c r="W22" s="87"/>
      <c r="X22" s="88"/>
    </row>
    <row r="23" spans="1:25" ht="33" customHeight="1">
      <c r="A23" s="82">
        <v>4</v>
      </c>
      <c r="B23" s="72">
        <v>80</v>
      </c>
      <c r="C23" s="63" t="s">
        <v>350</v>
      </c>
      <c r="D23" s="60" t="s">
        <v>111</v>
      </c>
      <c r="E23" s="123" t="s">
        <v>266</v>
      </c>
      <c r="F23" s="62">
        <v>61</v>
      </c>
      <c r="G23" s="62" t="s">
        <v>351</v>
      </c>
      <c r="H23" s="62">
        <v>64</v>
      </c>
      <c r="I23" s="63"/>
      <c r="J23" s="63"/>
      <c r="K23" s="63"/>
      <c r="L23" s="63"/>
      <c r="M23" s="63"/>
      <c r="N23" s="63"/>
      <c r="O23" s="103" t="str">
        <f t="shared" si="0"/>
        <v xml:space="preserve">  </v>
      </c>
      <c r="P23" s="65"/>
      <c r="Q23" s="63"/>
      <c r="R23" s="63"/>
      <c r="S23" s="108"/>
      <c r="T23" s="67" t="str">
        <f t="shared" si="1"/>
        <v xml:space="preserve">  </v>
      </c>
      <c r="U23" s="68"/>
      <c r="V23" s="69"/>
      <c r="W23" s="63"/>
      <c r="X23" s="100"/>
    </row>
    <row r="24" spans="1:25" ht="33" customHeight="1">
      <c r="A24" s="82"/>
      <c r="B24" s="72">
        <v>81</v>
      </c>
      <c r="C24" s="70" t="s">
        <v>198</v>
      </c>
      <c r="D24" s="109" t="s">
        <v>106</v>
      </c>
      <c r="E24" s="126" t="s">
        <v>266</v>
      </c>
      <c r="F24" s="75">
        <v>61</v>
      </c>
      <c r="G24" s="75" t="s">
        <v>352</v>
      </c>
      <c r="H24" s="75">
        <v>61</v>
      </c>
      <c r="I24" s="63"/>
      <c r="J24" s="63"/>
      <c r="K24" s="63"/>
      <c r="L24" s="63"/>
      <c r="M24" s="63"/>
      <c r="N24" s="63"/>
      <c r="O24" s="64" t="str">
        <f t="shared" si="0"/>
        <v xml:space="preserve">  </v>
      </c>
      <c r="P24" s="65"/>
      <c r="Q24" s="63"/>
      <c r="R24" s="63"/>
      <c r="S24" s="66"/>
      <c r="T24" s="79" t="str">
        <f t="shared" si="1"/>
        <v xml:space="preserve">  </v>
      </c>
      <c r="U24" s="80"/>
      <c r="V24" s="81"/>
      <c r="W24" s="70"/>
      <c r="X24" s="71"/>
    </row>
    <row r="25" spans="1:25" ht="33" customHeight="1" thickBot="1">
      <c r="A25" s="150"/>
      <c r="B25" s="90">
        <v>82</v>
      </c>
      <c r="C25" s="87" t="s">
        <v>283</v>
      </c>
      <c r="D25" s="91" t="s">
        <v>103</v>
      </c>
      <c r="E25" s="124" t="s">
        <v>280</v>
      </c>
      <c r="F25" s="93">
        <v>62</v>
      </c>
      <c r="G25" s="93" t="s">
        <v>353</v>
      </c>
      <c r="H25" s="93">
        <v>74</v>
      </c>
      <c r="I25" s="87"/>
      <c r="J25" s="87"/>
      <c r="K25" s="87"/>
      <c r="L25" s="87"/>
      <c r="M25" s="87"/>
      <c r="N25" s="87"/>
      <c r="O25" s="102" t="str">
        <f t="shared" si="0"/>
        <v xml:space="preserve">  </v>
      </c>
      <c r="P25" s="95"/>
      <c r="Q25" s="87"/>
      <c r="R25" s="87"/>
      <c r="S25" s="96"/>
      <c r="T25" s="97" t="str">
        <f t="shared" si="1"/>
        <v xml:space="preserve">  </v>
      </c>
      <c r="U25" s="98"/>
      <c r="V25" s="99"/>
      <c r="W25" s="70"/>
      <c r="X25" s="71"/>
    </row>
    <row r="26" spans="1:25" ht="33" customHeight="1">
      <c r="A26" s="82"/>
      <c r="B26" s="59">
        <v>83</v>
      </c>
      <c r="C26" s="63" t="s">
        <v>286</v>
      </c>
      <c r="D26" s="60" t="s">
        <v>104</v>
      </c>
      <c r="E26" s="123" t="s">
        <v>277</v>
      </c>
      <c r="F26" s="62">
        <v>62</v>
      </c>
      <c r="G26" s="62" t="s">
        <v>354</v>
      </c>
      <c r="H26" s="62">
        <v>62</v>
      </c>
      <c r="I26" s="63"/>
      <c r="J26" s="63"/>
      <c r="K26" s="63"/>
      <c r="L26" s="63"/>
      <c r="M26" s="63"/>
      <c r="N26" s="63"/>
      <c r="O26" s="64" t="str">
        <f t="shared" si="0"/>
        <v xml:space="preserve">  </v>
      </c>
      <c r="P26" s="65"/>
      <c r="Q26" s="63"/>
      <c r="R26" s="63"/>
      <c r="S26" s="66"/>
      <c r="T26" s="67" t="str">
        <f t="shared" si="1"/>
        <v xml:space="preserve">  </v>
      </c>
      <c r="U26" s="68"/>
      <c r="V26" s="69"/>
      <c r="W26" s="70"/>
      <c r="X26" s="71"/>
      <c r="Y26" s="38"/>
    </row>
    <row r="27" spans="1:25" ht="33" customHeight="1" thickBot="1">
      <c r="A27" s="82">
        <v>5</v>
      </c>
      <c r="B27" s="72">
        <v>84</v>
      </c>
      <c r="C27" s="70" t="s">
        <v>350</v>
      </c>
      <c r="D27" s="73" t="s">
        <v>101</v>
      </c>
      <c r="E27" s="126" t="s">
        <v>355</v>
      </c>
      <c r="F27" s="75">
        <v>72</v>
      </c>
      <c r="G27" s="75" t="s">
        <v>356</v>
      </c>
      <c r="H27" s="75">
        <v>66</v>
      </c>
      <c r="I27" s="70"/>
      <c r="J27" s="70"/>
      <c r="K27" s="70"/>
      <c r="L27" s="70"/>
      <c r="M27" s="70"/>
      <c r="N27" s="70"/>
      <c r="O27" s="85" t="str">
        <f t="shared" si="0"/>
        <v xml:space="preserve">  </v>
      </c>
      <c r="P27" s="77"/>
      <c r="Q27" s="70"/>
      <c r="R27" s="70"/>
      <c r="S27" s="86"/>
      <c r="T27" s="79" t="str">
        <f t="shared" si="1"/>
        <v xml:space="preserve">  </v>
      </c>
      <c r="U27" s="80"/>
      <c r="V27" s="81"/>
      <c r="W27" s="87"/>
      <c r="X27" s="88"/>
      <c r="Y27" s="38"/>
    </row>
    <row r="28" spans="1:25" ht="33" customHeight="1" thickBot="1">
      <c r="A28" s="150"/>
      <c r="B28" s="90">
        <v>85</v>
      </c>
      <c r="C28" s="87" t="s">
        <v>357</v>
      </c>
      <c r="D28" s="91" t="s">
        <v>102</v>
      </c>
      <c r="E28" s="124" t="s">
        <v>295</v>
      </c>
      <c r="F28" s="93">
        <v>72</v>
      </c>
      <c r="G28" s="93" t="s">
        <v>358</v>
      </c>
      <c r="H28" s="93">
        <v>64</v>
      </c>
      <c r="I28" s="87"/>
      <c r="J28" s="87"/>
      <c r="K28" s="87"/>
      <c r="L28" s="87"/>
      <c r="M28" s="87"/>
      <c r="N28" s="87"/>
      <c r="O28" s="102" t="str">
        <f t="shared" si="0"/>
        <v xml:space="preserve">  </v>
      </c>
      <c r="P28" s="95"/>
      <c r="Q28" s="87"/>
      <c r="R28" s="87"/>
      <c r="S28" s="96"/>
      <c r="T28" s="97" t="str">
        <f t="shared" si="1"/>
        <v xml:space="preserve">  </v>
      </c>
      <c r="U28" s="98"/>
      <c r="V28" s="99"/>
      <c r="W28" s="63" t="s">
        <v>359</v>
      </c>
      <c r="X28" s="100" t="s">
        <v>359</v>
      </c>
    </row>
    <row r="29" spans="1:25" ht="33" customHeight="1">
      <c r="A29" s="110" t="s">
        <v>360</v>
      </c>
      <c r="B29" s="59">
        <v>87</v>
      </c>
      <c r="C29" s="63" t="s">
        <v>361</v>
      </c>
      <c r="D29" s="60" t="s">
        <v>362</v>
      </c>
      <c r="E29" s="123" t="s">
        <v>259</v>
      </c>
      <c r="F29" s="62">
        <v>51</v>
      </c>
      <c r="G29" s="62" t="s">
        <v>363</v>
      </c>
      <c r="H29" s="62">
        <v>70</v>
      </c>
      <c r="I29" s="63"/>
      <c r="J29" s="63"/>
      <c r="K29" s="63"/>
      <c r="L29" s="63"/>
      <c r="M29" s="63"/>
      <c r="N29" s="63"/>
      <c r="O29" s="64" t="str">
        <f t="shared" si="0"/>
        <v xml:space="preserve">  </v>
      </c>
      <c r="P29" s="65"/>
      <c r="Q29" s="63"/>
      <c r="R29" s="63"/>
      <c r="S29" s="66"/>
      <c r="T29" s="67" t="str">
        <f t="shared" si="1"/>
        <v xml:space="preserve">  </v>
      </c>
      <c r="U29" s="68"/>
      <c r="V29" s="69"/>
      <c r="W29" s="70" t="s">
        <v>359</v>
      </c>
      <c r="X29" s="71" t="s">
        <v>314</v>
      </c>
    </row>
    <row r="30" spans="1:25" ht="33" customHeight="1">
      <c r="A30" s="110" t="s">
        <v>360</v>
      </c>
      <c r="B30" s="72">
        <v>88</v>
      </c>
      <c r="C30" s="70" t="s">
        <v>361</v>
      </c>
      <c r="D30" s="73" t="s">
        <v>364</v>
      </c>
      <c r="E30" s="74" t="s">
        <v>334</v>
      </c>
      <c r="F30" s="75">
        <v>40</v>
      </c>
      <c r="G30" s="75" t="s">
        <v>365</v>
      </c>
      <c r="H30" s="75">
        <v>69</v>
      </c>
      <c r="I30" s="70"/>
      <c r="J30" s="70"/>
      <c r="K30" s="70"/>
      <c r="L30" s="70"/>
      <c r="M30" s="70"/>
      <c r="N30" s="70"/>
      <c r="O30" s="76" t="str">
        <f t="shared" si="0"/>
        <v xml:space="preserve">  </v>
      </c>
      <c r="P30" s="77"/>
      <c r="Q30" s="70"/>
      <c r="R30" s="70"/>
      <c r="S30" s="78"/>
      <c r="T30" s="79" t="str">
        <f t="shared" si="1"/>
        <v xml:space="preserve">  </v>
      </c>
      <c r="U30" s="80"/>
      <c r="V30" s="81"/>
      <c r="W30" s="70" t="s">
        <v>359</v>
      </c>
      <c r="X30" s="71" t="s">
        <v>297</v>
      </c>
    </row>
    <row r="31" spans="1:25" ht="33" customHeight="1">
      <c r="A31" s="110" t="s">
        <v>360</v>
      </c>
      <c r="B31" s="72">
        <v>89</v>
      </c>
      <c r="C31" s="70" t="s">
        <v>361</v>
      </c>
      <c r="D31" s="73" t="s">
        <v>366</v>
      </c>
      <c r="E31" s="74" t="s">
        <v>192</v>
      </c>
      <c r="F31" s="75">
        <v>20</v>
      </c>
      <c r="G31" s="75" t="s">
        <v>367</v>
      </c>
      <c r="H31" s="75">
        <v>79</v>
      </c>
      <c r="I31" s="70"/>
      <c r="J31" s="70"/>
      <c r="K31" s="70"/>
      <c r="L31" s="70"/>
      <c r="M31" s="70"/>
      <c r="N31" s="70"/>
      <c r="O31" s="76" t="str">
        <f t="shared" si="0"/>
        <v xml:space="preserve">  </v>
      </c>
      <c r="P31" s="77"/>
      <c r="Q31" s="70"/>
      <c r="R31" s="70"/>
      <c r="S31" s="78"/>
      <c r="T31" s="79" t="str">
        <f t="shared" si="1"/>
        <v xml:space="preserve">  </v>
      </c>
      <c r="U31" s="80"/>
      <c r="V31" s="81"/>
      <c r="W31" s="70" t="s">
        <v>200</v>
      </c>
      <c r="X31" s="71" t="s">
        <v>359</v>
      </c>
    </row>
    <row r="32" spans="1:25" ht="33" customHeight="1" thickBot="1">
      <c r="A32" s="110" t="s">
        <v>360</v>
      </c>
      <c r="B32" s="90">
        <v>90</v>
      </c>
      <c r="C32" s="87" t="s">
        <v>361</v>
      </c>
      <c r="D32" s="91" t="s">
        <v>368</v>
      </c>
      <c r="E32" s="124"/>
      <c r="F32" s="93"/>
      <c r="G32" s="93" t="s">
        <v>369</v>
      </c>
      <c r="H32" s="93">
        <v>60</v>
      </c>
      <c r="I32" s="87"/>
      <c r="J32" s="87"/>
      <c r="K32" s="87"/>
      <c r="L32" s="87"/>
      <c r="M32" s="87"/>
      <c r="N32" s="87"/>
      <c r="O32" s="102" t="str">
        <f t="shared" si="0"/>
        <v xml:space="preserve">  </v>
      </c>
      <c r="P32" s="95"/>
      <c r="Q32" s="87"/>
      <c r="R32" s="87"/>
      <c r="S32" s="111"/>
      <c r="T32" s="97" t="str">
        <f t="shared" si="1"/>
        <v xml:space="preserve">  </v>
      </c>
      <c r="U32" s="98"/>
      <c r="V32" s="99"/>
      <c r="W32" s="87" t="s">
        <v>200</v>
      </c>
      <c r="X32" s="88" t="s">
        <v>297</v>
      </c>
    </row>
    <row r="33" spans="1:24" ht="25.9" customHeight="1">
      <c r="A33" s="110"/>
      <c r="B33" s="134"/>
      <c r="C33" s="63"/>
      <c r="D33" s="69"/>
      <c r="E33" s="62"/>
      <c r="F33" s="62"/>
      <c r="G33" s="62"/>
      <c r="H33" s="62"/>
      <c r="I33" s="63"/>
      <c r="J33" s="63"/>
      <c r="K33" s="63"/>
      <c r="L33" s="63"/>
      <c r="M33" s="63"/>
      <c r="N33" s="63"/>
      <c r="O33" s="64" t="str">
        <f t="shared" si="0"/>
        <v xml:space="preserve">  </v>
      </c>
      <c r="P33" s="65"/>
      <c r="Q33" s="63"/>
      <c r="R33" s="63"/>
      <c r="S33" s="66"/>
      <c r="T33" s="67" t="str">
        <f t="shared" si="1"/>
        <v xml:space="preserve">  </v>
      </c>
      <c r="U33" s="68"/>
      <c r="V33" s="69"/>
      <c r="W33" s="63"/>
      <c r="X33" s="100" t="s">
        <v>200</v>
      </c>
    </row>
    <row r="34" spans="1:24" ht="25.9" customHeight="1">
      <c r="A34" s="110"/>
      <c r="B34" s="130"/>
      <c r="C34" s="70"/>
      <c r="D34" s="81"/>
      <c r="E34" s="75"/>
      <c r="F34" s="75"/>
      <c r="G34" s="75"/>
      <c r="H34" s="75"/>
      <c r="I34" s="70"/>
      <c r="J34" s="70"/>
      <c r="K34" s="70"/>
      <c r="L34" s="70"/>
      <c r="M34" s="70"/>
      <c r="N34" s="70"/>
      <c r="O34" s="76" t="str">
        <f t="shared" si="0"/>
        <v xml:space="preserve">  </v>
      </c>
      <c r="P34" s="77"/>
      <c r="Q34" s="70"/>
      <c r="R34" s="70"/>
      <c r="S34" s="78"/>
      <c r="T34" s="79" t="str">
        <f t="shared" si="1"/>
        <v xml:space="preserve">  </v>
      </c>
      <c r="U34" s="80"/>
      <c r="V34" s="81"/>
      <c r="W34" s="70"/>
      <c r="X34" s="71" t="s">
        <v>200</v>
      </c>
    </row>
    <row r="35" spans="1:24" ht="25.9" customHeight="1">
      <c r="A35" s="110"/>
      <c r="B35" s="130"/>
      <c r="C35" s="70"/>
      <c r="D35" s="81"/>
      <c r="E35" s="75"/>
      <c r="F35" s="75"/>
      <c r="G35" s="75"/>
      <c r="H35" s="75"/>
      <c r="I35" s="70"/>
      <c r="J35" s="70"/>
      <c r="K35" s="70"/>
      <c r="L35" s="70"/>
      <c r="M35" s="70"/>
      <c r="N35" s="70"/>
      <c r="O35" s="76" t="str">
        <f t="shared" si="0"/>
        <v xml:space="preserve">  </v>
      </c>
      <c r="P35" s="77"/>
      <c r="Q35" s="70"/>
      <c r="R35" s="70"/>
      <c r="S35" s="78"/>
      <c r="T35" s="79" t="str">
        <f t="shared" si="1"/>
        <v xml:space="preserve">  </v>
      </c>
      <c r="U35" s="80"/>
      <c r="V35" s="81"/>
      <c r="W35" s="70" t="s">
        <v>359</v>
      </c>
      <c r="X35" s="71" t="s">
        <v>200</v>
      </c>
    </row>
    <row r="36" spans="1:24" ht="25.9" customHeight="1">
      <c r="A36" s="110"/>
      <c r="B36" s="130"/>
      <c r="C36" s="70"/>
      <c r="D36" s="81"/>
      <c r="E36" s="75"/>
      <c r="F36" s="75"/>
      <c r="G36" s="75"/>
      <c r="H36" s="75"/>
      <c r="I36" s="70"/>
      <c r="J36" s="70"/>
      <c r="K36" s="70"/>
      <c r="L36" s="70"/>
      <c r="M36" s="70"/>
      <c r="N36" s="70"/>
      <c r="O36" s="76" t="str">
        <f t="shared" si="0"/>
        <v xml:space="preserve">  </v>
      </c>
      <c r="P36" s="77"/>
      <c r="Q36" s="70"/>
      <c r="R36" s="70"/>
      <c r="S36" s="78"/>
      <c r="T36" s="79" t="str">
        <f t="shared" si="1"/>
        <v xml:space="preserve">  </v>
      </c>
      <c r="U36" s="80"/>
      <c r="V36" s="81"/>
      <c r="W36" s="70"/>
      <c r="X36" s="71" t="s">
        <v>314</v>
      </c>
    </row>
    <row r="37" spans="1:24" ht="25.9" customHeight="1" thickBot="1">
      <c r="A37" s="110"/>
      <c r="B37" s="133"/>
      <c r="C37" s="87"/>
      <c r="D37" s="99"/>
      <c r="E37" s="93"/>
      <c r="F37" s="93"/>
      <c r="G37" s="93"/>
      <c r="H37" s="93"/>
      <c r="I37" s="87"/>
      <c r="J37" s="87"/>
      <c r="K37" s="87"/>
      <c r="L37" s="87"/>
      <c r="M37" s="87"/>
      <c r="N37" s="87"/>
      <c r="O37" s="102" t="str">
        <f t="shared" si="0"/>
        <v xml:space="preserve">  </v>
      </c>
      <c r="P37" s="95"/>
      <c r="Q37" s="87"/>
      <c r="R37" s="87"/>
      <c r="S37" s="111"/>
      <c r="T37" s="97" t="str">
        <f t="shared" si="1"/>
        <v xml:space="preserve">  </v>
      </c>
      <c r="U37" s="98"/>
      <c r="V37" s="99"/>
      <c r="W37" s="87"/>
      <c r="X37" s="88"/>
    </row>
    <row r="38" spans="1:24" ht="25.9" customHeight="1">
      <c r="A38" s="110"/>
      <c r="B38" s="134"/>
      <c r="C38" s="63"/>
      <c r="D38" s="69"/>
      <c r="E38" s="62"/>
      <c r="F38" s="62"/>
      <c r="G38" s="62"/>
      <c r="H38" s="62"/>
      <c r="I38" s="63"/>
      <c r="J38" s="63"/>
      <c r="K38" s="63"/>
      <c r="L38" s="63"/>
      <c r="M38" s="63"/>
      <c r="N38" s="63"/>
      <c r="O38" s="64" t="str">
        <f t="shared" si="0"/>
        <v xml:space="preserve">  </v>
      </c>
      <c r="P38" s="65"/>
      <c r="Q38" s="63"/>
      <c r="R38" s="63"/>
      <c r="S38" s="66"/>
      <c r="T38" s="67" t="str">
        <f t="shared" si="1"/>
        <v xml:space="preserve">  </v>
      </c>
      <c r="U38" s="68"/>
      <c r="V38" s="69"/>
      <c r="W38" s="63"/>
      <c r="X38" s="100"/>
    </row>
    <row r="39" spans="1:24" ht="25.9" customHeight="1">
      <c r="A39" s="110"/>
      <c r="B39" s="130"/>
      <c r="C39" s="70"/>
      <c r="D39" s="81"/>
      <c r="E39" s="75"/>
      <c r="F39" s="75"/>
      <c r="G39" s="75"/>
      <c r="H39" s="75"/>
      <c r="I39" s="70"/>
      <c r="J39" s="70"/>
      <c r="K39" s="70"/>
      <c r="L39" s="70"/>
      <c r="M39" s="70"/>
      <c r="N39" s="70"/>
      <c r="O39" s="76" t="str">
        <f t="shared" si="0"/>
        <v xml:space="preserve">  </v>
      </c>
      <c r="P39" s="77"/>
      <c r="Q39" s="70"/>
      <c r="R39" s="70"/>
      <c r="S39" s="78"/>
      <c r="T39" s="79" t="str">
        <f t="shared" si="1"/>
        <v xml:space="preserve">  </v>
      </c>
      <c r="U39" s="80"/>
      <c r="V39" s="81"/>
      <c r="W39" s="70"/>
      <c r="X39" s="71"/>
    </row>
    <row r="40" spans="1:24" ht="25.9" customHeight="1">
      <c r="A40" s="110"/>
      <c r="B40" s="130"/>
      <c r="C40" s="70"/>
      <c r="D40" s="81"/>
      <c r="E40" s="75"/>
      <c r="F40" s="75"/>
      <c r="G40" s="75"/>
      <c r="H40" s="75"/>
      <c r="I40" s="70"/>
      <c r="J40" s="70"/>
      <c r="K40" s="70"/>
      <c r="L40" s="70"/>
      <c r="M40" s="70"/>
      <c r="N40" s="70"/>
      <c r="O40" s="76" t="str">
        <f t="shared" si="0"/>
        <v xml:space="preserve">  </v>
      </c>
      <c r="P40" s="77"/>
      <c r="Q40" s="70"/>
      <c r="R40" s="70"/>
      <c r="S40" s="78"/>
      <c r="T40" s="79" t="str">
        <f t="shared" si="1"/>
        <v xml:space="preserve">  </v>
      </c>
      <c r="U40" s="80"/>
      <c r="V40" s="81"/>
      <c r="W40" s="70"/>
      <c r="X40" s="71" t="s">
        <v>344</v>
      </c>
    </row>
    <row r="41" spans="1:24" ht="25.9" customHeight="1">
      <c r="A41" s="110"/>
      <c r="B41" s="130"/>
      <c r="C41" s="70"/>
      <c r="D41" s="81"/>
      <c r="E41" s="75"/>
      <c r="F41" s="75"/>
      <c r="G41" s="75"/>
      <c r="H41" s="75"/>
      <c r="I41" s="70"/>
      <c r="J41" s="70"/>
      <c r="K41" s="70"/>
      <c r="L41" s="70"/>
      <c r="M41" s="70"/>
      <c r="N41" s="70"/>
      <c r="O41" s="76" t="str">
        <f t="shared" si="0"/>
        <v xml:space="preserve">  </v>
      </c>
      <c r="P41" s="77"/>
      <c r="Q41" s="70"/>
      <c r="R41" s="70"/>
      <c r="S41" s="78"/>
      <c r="T41" s="79" t="str">
        <f t="shared" si="1"/>
        <v xml:space="preserve">  </v>
      </c>
      <c r="U41" s="80"/>
      <c r="V41" s="81"/>
      <c r="W41" s="70"/>
      <c r="X41" s="71" t="s">
        <v>194</v>
      </c>
    </row>
    <row r="42" spans="1:24" ht="25.9" customHeight="1" thickBot="1">
      <c r="A42" s="110"/>
      <c r="B42" s="133"/>
      <c r="C42" s="87"/>
      <c r="D42" s="99"/>
      <c r="E42" s="93"/>
      <c r="F42" s="93"/>
      <c r="G42" s="93"/>
      <c r="H42" s="93"/>
      <c r="I42" s="87"/>
      <c r="J42" s="87"/>
      <c r="K42" s="87"/>
      <c r="L42" s="87"/>
      <c r="M42" s="87"/>
      <c r="N42" s="87"/>
      <c r="O42" s="102" t="str">
        <f t="shared" si="0"/>
        <v xml:space="preserve">  </v>
      </c>
      <c r="P42" s="95"/>
      <c r="Q42" s="87"/>
      <c r="R42" s="87"/>
      <c r="S42" s="111"/>
      <c r="T42" s="97" t="str">
        <f t="shared" si="1"/>
        <v xml:space="preserve">  </v>
      </c>
      <c r="U42" s="98"/>
      <c r="V42" s="99"/>
      <c r="W42" s="87"/>
      <c r="X42" s="88"/>
    </row>
    <row r="43" spans="1:24" ht="25.9" customHeight="1">
      <c r="A43" s="110"/>
      <c r="B43" s="134"/>
      <c r="C43" s="63"/>
      <c r="D43" s="69"/>
      <c r="E43" s="62"/>
      <c r="F43" s="62"/>
      <c r="G43" s="62"/>
      <c r="H43" s="62"/>
      <c r="I43" s="63"/>
      <c r="J43" s="63"/>
      <c r="K43" s="63"/>
      <c r="L43" s="63"/>
      <c r="M43" s="63"/>
      <c r="N43" s="63"/>
      <c r="O43" s="64" t="str">
        <f t="shared" si="0"/>
        <v xml:space="preserve">  </v>
      </c>
      <c r="P43" s="65"/>
      <c r="Q43" s="63"/>
      <c r="R43" s="63"/>
      <c r="S43" s="66"/>
      <c r="T43" s="67" t="str">
        <f t="shared" si="1"/>
        <v xml:space="preserve">  </v>
      </c>
      <c r="U43" s="68"/>
      <c r="V43" s="69"/>
      <c r="W43" s="63"/>
      <c r="X43" s="100" t="s">
        <v>194</v>
      </c>
    </row>
    <row r="44" spans="1:24" ht="25.9" customHeight="1">
      <c r="A44" s="110"/>
      <c r="B44" s="130"/>
      <c r="C44" s="70"/>
      <c r="D44" s="81"/>
      <c r="E44" s="75"/>
      <c r="F44" s="75"/>
      <c r="G44" s="75"/>
      <c r="H44" s="75"/>
      <c r="I44" s="70"/>
      <c r="J44" s="70"/>
      <c r="K44" s="70"/>
      <c r="L44" s="70"/>
      <c r="M44" s="70"/>
      <c r="N44" s="70"/>
      <c r="O44" s="76" t="str">
        <f t="shared" si="0"/>
        <v xml:space="preserve">  </v>
      </c>
      <c r="P44" s="77"/>
      <c r="Q44" s="70"/>
      <c r="R44" s="70"/>
      <c r="S44" s="78"/>
      <c r="T44" s="79" t="str">
        <f t="shared" si="1"/>
        <v xml:space="preserve">  </v>
      </c>
      <c r="U44" s="80"/>
      <c r="V44" s="81"/>
      <c r="W44" s="70"/>
      <c r="X44" s="71" t="s">
        <v>194</v>
      </c>
    </row>
    <row r="45" spans="1:24" ht="25.9" customHeight="1">
      <c r="A45" s="110"/>
      <c r="B45" s="130"/>
      <c r="C45" s="70"/>
      <c r="D45" s="81"/>
      <c r="E45" s="75"/>
      <c r="F45" s="75"/>
      <c r="G45" s="75"/>
      <c r="H45" s="75"/>
      <c r="I45" s="70"/>
      <c r="J45" s="70"/>
      <c r="K45" s="70"/>
      <c r="L45" s="70"/>
      <c r="M45" s="70"/>
      <c r="N45" s="70"/>
      <c r="O45" s="76" t="str">
        <f t="shared" si="0"/>
        <v xml:space="preserve">  </v>
      </c>
      <c r="P45" s="77"/>
      <c r="Q45" s="70"/>
      <c r="R45" s="70"/>
      <c r="S45" s="78"/>
      <c r="T45" s="79" t="str">
        <f t="shared" si="1"/>
        <v xml:space="preserve">  </v>
      </c>
      <c r="U45" s="80"/>
      <c r="V45" s="81"/>
      <c r="W45" s="70"/>
      <c r="X45" s="71" t="s">
        <v>194</v>
      </c>
    </row>
    <row r="46" spans="1:24" ht="25.9" customHeight="1">
      <c r="A46" s="110"/>
      <c r="B46" s="130"/>
      <c r="C46" s="70"/>
      <c r="D46" s="81"/>
      <c r="E46" s="75"/>
      <c r="F46" s="75"/>
      <c r="G46" s="75"/>
      <c r="H46" s="75"/>
      <c r="I46" s="70"/>
      <c r="J46" s="70"/>
      <c r="K46" s="70"/>
      <c r="L46" s="70"/>
      <c r="M46" s="70"/>
      <c r="N46" s="70"/>
      <c r="O46" s="76" t="str">
        <f t="shared" si="0"/>
        <v xml:space="preserve">  </v>
      </c>
      <c r="P46" s="77"/>
      <c r="Q46" s="70"/>
      <c r="R46" s="70"/>
      <c r="S46" s="78"/>
      <c r="T46" s="79" t="str">
        <f t="shared" si="1"/>
        <v xml:space="preserve">  </v>
      </c>
      <c r="U46" s="80"/>
      <c r="V46" s="81"/>
      <c r="W46" s="70"/>
      <c r="X46" s="71" t="s">
        <v>194</v>
      </c>
    </row>
    <row r="47" spans="1:24" ht="25.9" customHeight="1" thickBot="1">
      <c r="A47" s="110"/>
      <c r="B47" s="133"/>
      <c r="C47" s="87"/>
      <c r="D47" s="99"/>
      <c r="E47" s="93"/>
      <c r="F47" s="93"/>
      <c r="G47" s="93"/>
      <c r="H47" s="93"/>
      <c r="I47" s="87"/>
      <c r="J47" s="87"/>
      <c r="K47" s="87"/>
      <c r="L47" s="87"/>
      <c r="M47" s="87"/>
      <c r="N47" s="87"/>
      <c r="O47" s="102" t="str">
        <f t="shared" si="0"/>
        <v xml:space="preserve">  </v>
      </c>
      <c r="P47" s="95"/>
      <c r="Q47" s="87"/>
      <c r="R47" s="87"/>
      <c r="S47" s="111"/>
      <c r="T47" s="97" t="str">
        <f t="shared" si="1"/>
        <v xml:space="preserve">  </v>
      </c>
      <c r="U47" s="98"/>
      <c r="V47" s="99"/>
      <c r="W47" s="87"/>
      <c r="X47" s="88"/>
    </row>
    <row r="48" spans="1:24" ht="25.9" customHeight="1">
      <c r="A48" s="110"/>
      <c r="B48" s="134"/>
      <c r="C48" s="63"/>
      <c r="D48" s="69"/>
      <c r="E48" s="62"/>
      <c r="F48" s="62"/>
      <c r="G48" s="62"/>
      <c r="H48" s="62"/>
      <c r="I48" s="63"/>
      <c r="J48" s="63"/>
      <c r="K48" s="63"/>
      <c r="L48" s="63"/>
      <c r="M48" s="63"/>
      <c r="N48" s="63"/>
      <c r="O48" s="64" t="str">
        <f t="shared" si="0"/>
        <v xml:space="preserve">  </v>
      </c>
      <c r="P48" s="65"/>
      <c r="Q48" s="63"/>
      <c r="R48" s="63"/>
      <c r="S48" s="66"/>
      <c r="T48" s="67" t="str">
        <f t="shared" si="1"/>
        <v xml:space="preserve">  </v>
      </c>
      <c r="U48" s="68"/>
      <c r="V48" s="69"/>
      <c r="W48" s="63"/>
      <c r="X48" s="100"/>
    </row>
    <row r="49" spans="1:24" ht="25.9" customHeight="1">
      <c r="A49" s="110"/>
      <c r="B49" s="130"/>
      <c r="C49" s="70"/>
      <c r="D49" s="81"/>
      <c r="E49" s="75"/>
      <c r="F49" s="75"/>
      <c r="G49" s="75"/>
      <c r="H49" s="75"/>
      <c r="I49" s="70"/>
      <c r="J49" s="70"/>
      <c r="K49" s="70"/>
      <c r="L49" s="70"/>
      <c r="M49" s="70"/>
      <c r="N49" s="70"/>
      <c r="O49" s="76" t="str">
        <f t="shared" si="0"/>
        <v xml:space="preserve">  </v>
      </c>
      <c r="P49" s="77"/>
      <c r="Q49" s="70"/>
      <c r="R49" s="70"/>
      <c r="S49" s="78"/>
      <c r="T49" s="79" t="str">
        <f t="shared" si="1"/>
        <v xml:space="preserve">  </v>
      </c>
      <c r="U49" s="80"/>
      <c r="V49" s="81"/>
      <c r="W49" s="70"/>
      <c r="X49" s="71" t="s">
        <v>194</v>
      </c>
    </row>
    <row r="50" spans="1:24" ht="25.9" customHeight="1">
      <c r="A50" s="110"/>
      <c r="B50" s="130"/>
      <c r="C50" s="70"/>
      <c r="D50" s="81"/>
      <c r="E50" s="75"/>
      <c r="F50" s="75"/>
      <c r="G50" s="75"/>
      <c r="H50" s="75"/>
      <c r="I50" s="70"/>
      <c r="J50" s="70"/>
      <c r="K50" s="70"/>
      <c r="L50" s="70"/>
      <c r="M50" s="70"/>
      <c r="N50" s="70"/>
      <c r="O50" s="76" t="str">
        <f t="shared" si="0"/>
        <v xml:space="preserve">  </v>
      </c>
      <c r="P50" s="77"/>
      <c r="Q50" s="70"/>
      <c r="R50" s="70"/>
      <c r="S50" s="78"/>
      <c r="T50" s="79" t="str">
        <f t="shared" si="1"/>
        <v xml:space="preserve">  </v>
      </c>
      <c r="U50" s="80"/>
      <c r="V50" s="81"/>
      <c r="W50" s="70"/>
      <c r="X50" s="71"/>
    </row>
    <row r="51" spans="1:24" ht="25.9" customHeight="1">
      <c r="A51" s="110"/>
      <c r="B51" s="130"/>
      <c r="C51" s="70"/>
      <c r="D51" s="81"/>
      <c r="E51" s="75"/>
      <c r="F51" s="75"/>
      <c r="G51" s="75"/>
      <c r="H51" s="75"/>
      <c r="I51" s="70"/>
      <c r="J51" s="70"/>
      <c r="K51" s="70"/>
      <c r="L51" s="70"/>
      <c r="M51" s="70"/>
      <c r="N51" s="70"/>
      <c r="O51" s="76" t="str">
        <f t="shared" si="0"/>
        <v xml:space="preserve">  </v>
      </c>
      <c r="P51" s="77"/>
      <c r="Q51" s="70"/>
      <c r="R51" s="70"/>
      <c r="S51" s="78"/>
      <c r="T51" s="79" t="str">
        <f t="shared" si="1"/>
        <v xml:space="preserve">  </v>
      </c>
      <c r="U51" s="80"/>
      <c r="V51" s="81"/>
      <c r="W51" s="70"/>
      <c r="X51" s="71" t="s">
        <v>194</v>
      </c>
    </row>
    <row r="52" spans="1:24" ht="25.9" customHeight="1" thickBot="1">
      <c r="A52" s="110"/>
      <c r="B52" s="133"/>
      <c r="C52" s="87"/>
      <c r="D52" s="99"/>
      <c r="E52" s="93"/>
      <c r="F52" s="93"/>
      <c r="G52" s="93"/>
      <c r="H52" s="93"/>
      <c r="I52" s="87"/>
      <c r="J52" s="87"/>
      <c r="K52" s="87"/>
      <c r="L52" s="87"/>
      <c r="M52" s="87"/>
      <c r="N52" s="87"/>
      <c r="O52" s="102" t="str">
        <f t="shared" si="0"/>
        <v xml:space="preserve">  </v>
      </c>
      <c r="P52" s="95"/>
      <c r="Q52" s="87"/>
      <c r="R52" s="87"/>
      <c r="S52" s="111"/>
      <c r="T52" s="97" t="str">
        <f t="shared" si="1"/>
        <v xml:space="preserve">  </v>
      </c>
      <c r="U52" s="98"/>
      <c r="V52" s="99"/>
      <c r="W52" s="87"/>
      <c r="X52" s="88" t="s">
        <v>200</v>
      </c>
    </row>
    <row r="53" spans="1:24" ht="25.9" customHeight="1">
      <c r="A53" s="110"/>
      <c r="B53" s="134"/>
      <c r="C53" s="63"/>
      <c r="D53" s="156"/>
      <c r="E53" s="62"/>
      <c r="F53" s="62"/>
      <c r="G53" s="62"/>
      <c r="H53" s="157"/>
      <c r="I53" s="63"/>
      <c r="J53" s="63"/>
      <c r="K53" s="63"/>
      <c r="L53" s="63"/>
      <c r="M53" s="63"/>
      <c r="N53" s="63"/>
      <c r="O53" s="64" t="str">
        <f t="shared" si="0"/>
        <v xml:space="preserve">  </v>
      </c>
      <c r="P53" s="65"/>
      <c r="Q53" s="63"/>
      <c r="R53" s="63"/>
      <c r="S53" s="66"/>
      <c r="T53" s="67" t="str">
        <f t="shared" si="1"/>
        <v xml:space="preserve">  </v>
      </c>
      <c r="U53" s="68"/>
      <c r="V53" s="69"/>
      <c r="W53" s="63"/>
      <c r="X53" s="100"/>
    </row>
    <row r="54" spans="1:24" ht="25.9" customHeight="1">
      <c r="A54" s="110"/>
      <c r="B54" s="130"/>
      <c r="C54" s="63"/>
      <c r="D54" s="81"/>
      <c r="E54" s="75"/>
      <c r="F54" s="75"/>
      <c r="G54" s="75"/>
      <c r="H54" s="75"/>
      <c r="I54" s="70"/>
      <c r="J54" s="70"/>
      <c r="K54" s="70"/>
      <c r="L54" s="70"/>
      <c r="M54" s="70"/>
      <c r="N54" s="70"/>
      <c r="O54" s="76" t="str">
        <f t="shared" si="0"/>
        <v xml:space="preserve">  </v>
      </c>
      <c r="P54" s="77"/>
      <c r="Q54" s="70"/>
      <c r="R54" s="70"/>
      <c r="S54" s="78"/>
      <c r="T54" s="79" t="str">
        <f t="shared" si="1"/>
        <v xml:space="preserve">  </v>
      </c>
      <c r="U54" s="80"/>
      <c r="V54" s="81"/>
      <c r="W54" s="70"/>
      <c r="X54" s="71"/>
    </row>
    <row r="55" spans="1:24" ht="25.9" customHeight="1">
      <c r="A55" s="110"/>
      <c r="B55" s="130"/>
      <c r="C55" s="63"/>
      <c r="D55" s="135"/>
      <c r="E55" s="75"/>
      <c r="F55" s="75"/>
      <c r="G55" s="75"/>
      <c r="H55" s="75"/>
      <c r="I55" s="70"/>
      <c r="J55" s="70"/>
      <c r="K55" s="70"/>
      <c r="L55" s="70"/>
      <c r="M55" s="70"/>
      <c r="N55" s="70"/>
      <c r="O55" s="76" t="str">
        <f t="shared" si="0"/>
        <v xml:space="preserve">  </v>
      </c>
      <c r="P55" s="77"/>
      <c r="Q55" s="70"/>
      <c r="R55" s="70"/>
      <c r="S55" s="78"/>
      <c r="T55" s="79" t="str">
        <f t="shared" si="1"/>
        <v xml:space="preserve">  </v>
      </c>
      <c r="U55" s="80"/>
      <c r="V55" s="81"/>
      <c r="W55" s="70"/>
      <c r="X55" s="71"/>
    </row>
    <row r="56" spans="1:24" ht="25.9" customHeight="1" thickBot="1">
      <c r="A56" s="110"/>
      <c r="B56" s="133"/>
      <c r="C56" s="87"/>
      <c r="D56" s="99"/>
      <c r="E56" s="93"/>
      <c r="F56" s="93"/>
      <c r="G56" s="93"/>
      <c r="H56" s="93"/>
      <c r="I56" s="87"/>
      <c r="J56" s="87"/>
      <c r="K56" s="87"/>
      <c r="L56" s="87"/>
      <c r="M56" s="87"/>
      <c r="N56" s="87"/>
      <c r="O56" s="102" t="str">
        <f t="shared" si="0"/>
        <v xml:space="preserve">  </v>
      </c>
      <c r="P56" s="95"/>
      <c r="Q56" s="87"/>
      <c r="R56" s="87"/>
      <c r="S56" s="111"/>
      <c r="T56" s="97" t="str">
        <f t="shared" si="1"/>
        <v xml:space="preserve">  </v>
      </c>
      <c r="U56" s="98"/>
      <c r="V56" s="99"/>
      <c r="W56" s="87"/>
      <c r="X56" s="88"/>
    </row>
    <row r="57" spans="1:24" ht="25.9" customHeight="1">
      <c r="A57" s="110"/>
      <c r="B57" s="134"/>
      <c r="C57" s="63"/>
      <c r="D57" s="158"/>
      <c r="E57" s="62"/>
      <c r="F57" s="62"/>
      <c r="G57" s="62"/>
      <c r="H57" s="62"/>
      <c r="I57" s="63"/>
      <c r="J57" s="63"/>
      <c r="K57" s="63"/>
      <c r="L57" s="63"/>
      <c r="M57" s="63"/>
      <c r="N57" s="63"/>
      <c r="O57" s="64" t="str">
        <f t="shared" si="0"/>
        <v xml:space="preserve">  </v>
      </c>
      <c r="P57" s="65"/>
      <c r="Q57" s="63"/>
      <c r="R57" s="63"/>
      <c r="S57" s="66"/>
      <c r="T57" s="67" t="str">
        <f t="shared" si="1"/>
        <v xml:space="preserve">  </v>
      </c>
      <c r="U57" s="68"/>
      <c r="V57" s="69"/>
      <c r="W57" s="63"/>
      <c r="X57" s="100" t="s">
        <v>181</v>
      </c>
    </row>
    <row r="58" spans="1:24" ht="25.9" customHeight="1">
      <c r="A58" s="110"/>
      <c r="B58" s="130"/>
      <c r="C58" s="70"/>
      <c r="D58" s="159"/>
      <c r="E58" s="75"/>
      <c r="F58" s="75"/>
      <c r="G58" s="75"/>
      <c r="H58" s="75"/>
      <c r="I58" s="70"/>
      <c r="J58" s="70"/>
      <c r="K58" s="70"/>
      <c r="L58" s="70"/>
      <c r="M58" s="70"/>
      <c r="N58" s="70"/>
      <c r="O58" s="76" t="str">
        <f t="shared" si="0"/>
        <v xml:space="preserve">  </v>
      </c>
      <c r="P58" s="77"/>
      <c r="Q58" s="70"/>
      <c r="R58" s="70"/>
      <c r="S58" s="78"/>
      <c r="T58" s="79" t="str">
        <f t="shared" si="1"/>
        <v xml:space="preserve">  </v>
      </c>
      <c r="U58" s="80"/>
      <c r="V58" s="81"/>
      <c r="W58" s="70"/>
      <c r="X58" s="71" t="s">
        <v>200</v>
      </c>
    </row>
    <row r="59" spans="1:24" ht="25.9" customHeight="1">
      <c r="A59" s="110"/>
      <c r="B59" s="130"/>
      <c r="C59" s="70"/>
      <c r="D59" s="135"/>
      <c r="E59" s="75"/>
      <c r="F59" s="75"/>
      <c r="G59" s="75"/>
      <c r="H59" s="75"/>
      <c r="I59" s="70"/>
      <c r="J59" s="70"/>
      <c r="K59" s="70"/>
      <c r="L59" s="70"/>
      <c r="M59" s="70"/>
      <c r="N59" s="70"/>
      <c r="O59" s="76" t="str">
        <f t="shared" si="0"/>
        <v xml:space="preserve">  </v>
      </c>
      <c r="P59" s="77"/>
      <c r="Q59" s="70"/>
      <c r="R59" s="70"/>
      <c r="S59" s="78"/>
      <c r="T59" s="79" t="str">
        <f t="shared" si="1"/>
        <v xml:space="preserve">  </v>
      </c>
      <c r="U59" s="80"/>
      <c r="V59" s="81"/>
      <c r="W59" s="70"/>
      <c r="X59" s="71"/>
    </row>
    <row r="60" spans="1:24" ht="25.9" customHeight="1">
      <c r="A60" s="110"/>
      <c r="B60" s="130"/>
      <c r="C60" s="70"/>
      <c r="D60" s="131"/>
      <c r="E60" s="75"/>
      <c r="F60" s="75"/>
      <c r="G60" s="75"/>
      <c r="H60" s="132"/>
      <c r="I60" s="70"/>
      <c r="J60" s="70"/>
      <c r="K60" s="70"/>
      <c r="L60" s="70"/>
      <c r="M60" s="70"/>
      <c r="N60" s="70"/>
      <c r="O60" s="76" t="str">
        <f t="shared" si="0"/>
        <v xml:space="preserve">  </v>
      </c>
      <c r="P60" s="77"/>
      <c r="Q60" s="70"/>
      <c r="R60" s="70"/>
      <c r="S60" s="78"/>
      <c r="T60" s="79" t="str">
        <f t="shared" si="1"/>
        <v xml:space="preserve">  </v>
      </c>
      <c r="U60" s="80"/>
      <c r="V60" s="81"/>
      <c r="W60" s="70"/>
      <c r="X60" s="71" t="s">
        <v>314</v>
      </c>
    </row>
    <row r="61" spans="1:24" ht="25.9" customHeight="1" thickBot="1">
      <c r="A61" s="110"/>
      <c r="B61" s="133"/>
      <c r="C61" s="87"/>
      <c r="D61" s="99"/>
      <c r="E61" s="93"/>
      <c r="F61" s="93"/>
      <c r="G61" s="93"/>
      <c r="H61" s="93"/>
      <c r="I61" s="87"/>
      <c r="J61" s="87"/>
      <c r="K61" s="87"/>
      <c r="L61" s="87"/>
      <c r="M61" s="87"/>
      <c r="N61" s="87"/>
      <c r="O61" s="102" t="str">
        <f t="shared" si="0"/>
        <v xml:space="preserve">  </v>
      </c>
      <c r="P61" s="95"/>
      <c r="Q61" s="87"/>
      <c r="R61" s="87"/>
      <c r="S61" s="111"/>
      <c r="T61" s="97" t="str">
        <f t="shared" si="1"/>
        <v xml:space="preserve">  </v>
      </c>
      <c r="U61" s="98"/>
      <c r="V61" s="99"/>
      <c r="W61" s="87"/>
      <c r="X61" s="88" t="s">
        <v>200</v>
      </c>
    </row>
    <row r="62" spans="1:24" ht="25.9" customHeight="1">
      <c r="A62" s="110"/>
      <c r="B62" s="134"/>
      <c r="C62" s="63"/>
      <c r="D62" s="69"/>
      <c r="E62" s="62"/>
      <c r="F62" s="62"/>
      <c r="G62" s="62"/>
      <c r="H62" s="62"/>
      <c r="I62" s="63"/>
      <c r="J62" s="63"/>
      <c r="K62" s="63"/>
      <c r="L62" s="63"/>
      <c r="M62" s="63"/>
      <c r="N62" s="63"/>
      <c r="O62" s="64" t="str">
        <f t="shared" si="0"/>
        <v xml:space="preserve">  </v>
      </c>
      <c r="P62" s="65"/>
      <c r="Q62" s="63"/>
      <c r="R62" s="63"/>
      <c r="S62" s="66"/>
      <c r="T62" s="67" t="str">
        <f t="shared" si="1"/>
        <v xml:space="preserve">  </v>
      </c>
      <c r="U62" s="68"/>
      <c r="V62" s="69"/>
      <c r="W62" s="63"/>
      <c r="X62" s="100" t="s">
        <v>200</v>
      </c>
    </row>
    <row r="63" spans="1:24" ht="25.9" customHeight="1">
      <c r="A63" s="110"/>
      <c r="B63" s="130"/>
      <c r="C63" s="70"/>
      <c r="D63" s="135"/>
      <c r="E63" s="75"/>
      <c r="F63" s="75"/>
      <c r="G63" s="75"/>
      <c r="H63" s="75"/>
      <c r="I63" s="70"/>
      <c r="J63" s="70"/>
      <c r="K63" s="70"/>
      <c r="L63" s="70"/>
      <c r="M63" s="70"/>
      <c r="N63" s="70"/>
      <c r="O63" s="76" t="str">
        <f t="shared" si="0"/>
        <v xml:space="preserve">  </v>
      </c>
      <c r="P63" s="77"/>
      <c r="Q63" s="70"/>
      <c r="R63" s="70"/>
      <c r="S63" s="78"/>
      <c r="T63" s="79" t="str">
        <f t="shared" si="1"/>
        <v xml:space="preserve">  </v>
      </c>
      <c r="U63" s="80"/>
      <c r="V63" s="81"/>
      <c r="W63" s="70"/>
      <c r="X63" s="71"/>
    </row>
    <row r="64" spans="1:24" ht="25.9" customHeight="1">
      <c r="A64" s="110"/>
      <c r="B64" s="130"/>
      <c r="C64" s="70"/>
      <c r="D64" s="81"/>
      <c r="E64" s="75"/>
      <c r="F64" s="75"/>
      <c r="G64" s="75"/>
      <c r="H64" s="75"/>
      <c r="I64" s="70"/>
      <c r="J64" s="70"/>
      <c r="K64" s="70"/>
      <c r="L64" s="70"/>
      <c r="M64" s="70"/>
      <c r="N64" s="70"/>
      <c r="O64" s="76" t="str">
        <f t="shared" si="0"/>
        <v xml:space="preserve">  </v>
      </c>
      <c r="P64" s="77"/>
      <c r="Q64" s="70"/>
      <c r="R64" s="70"/>
      <c r="S64" s="78"/>
      <c r="T64" s="79" t="str">
        <f t="shared" si="1"/>
        <v xml:space="preserve">  </v>
      </c>
      <c r="U64" s="80"/>
      <c r="V64" s="81"/>
      <c r="W64" s="70"/>
      <c r="X64" s="71" t="s">
        <v>194</v>
      </c>
    </row>
    <row r="65" spans="1:24" ht="25.9" customHeight="1">
      <c r="A65" s="110"/>
      <c r="B65" s="130"/>
      <c r="C65" s="70"/>
      <c r="D65" s="81"/>
      <c r="E65" s="75"/>
      <c r="F65" s="75"/>
      <c r="G65" s="75"/>
      <c r="H65" s="136"/>
      <c r="I65" s="70"/>
      <c r="J65" s="70"/>
      <c r="K65" s="70"/>
      <c r="L65" s="70"/>
      <c r="M65" s="70"/>
      <c r="N65" s="70"/>
      <c r="O65" s="76" t="str">
        <f t="shared" si="0"/>
        <v xml:space="preserve">  </v>
      </c>
      <c r="P65" s="77"/>
      <c r="Q65" s="70"/>
      <c r="R65" s="70"/>
      <c r="S65" s="78"/>
      <c r="T65" s="79" t="str">
        <f t="shared" si="1"/>
        <v xml:space="preserve">  </v>
      </c>
      <c r="U65" s="80"/>
      <c r="V65" s="81"/>
      <c r="W65" s="70"/>
      <c r="X65" s="71" t="s">
        <v>344</v>
      </c>
    </row>
    <row r="66" spans="1:24" ht="25.9" customHeight="1" thickBot="1">
      <c r="A66" s="110"/>
      <c r="B66" s="133"/>
      <c r="C66" s="87"/>
      <c r="D66" s="99"/>
      <c r="E66" s="93"/>
      <c r="F66" s="93"/>
      <c r="G66" s="93"/>
      <c r="H66" s="93"/>
      <c r="I66" s="87"/>
      <c r="J66" s="87"/>
      <c r="K66" s="87"/>
      <c r="L66" s="87"/>
      <c r="M66" s="87"/>
      <c r="N66" s="87"/>
      <c r="O66" s="102" t="str">
        <f t="shared" si="0"/>
        <v xml:space="preserve">  </v>
      </c>
      <c r="P66" s="95"/>
      <c r="Q66" s="87"/>
      <c r="R66" s="87"/>
      <c r="S66" s="111"/>
      <c r="T66" s="97" t="str">
        <f t="shared" si="1"/>
        <v xml:space="preserve">  </v>
      </c>
      <c r="U66" s="98"/>
      <c r="V66" s="99"/>
      <c r="W66" s="87"/>
      <c r="X66" s="88"/>
    </row>
    <row r="67" spans="1:24" ht="25.9" customHeight="1">
      <c r="A67" s="110"/>
      <c r="B67" s="134"/>
      <c r="C67" s="63"/>
      <c r="D67" s="69"/>
      <c r="E67" s="62"/>
      <c r="F67" s="62"/>
      <c r="G67" s="62"/>
      <c r="H67" s="62"/>
      <c r="I67" s="63"/>
      <c r="J67" s="63"/>
      <c r="K67" s="63"/>
      <c r="L67" s="63"/>
      <c r="M67" s="63"/>
      <c r="N67" s="63"/>
      <c r="O67" s="64" t="str">
        <f t="shared" si="0"/>
        <v xml:space="preserve">  </v>
      </c>
      <c r="P67" s="65"/>
      <c r="Q67" s="63"/>
      <c r="R67" s="63"/>
      <c r="S67" s="66"/>
      <c r="T67" s="67" t="str">
        <f t="shared" si="1"/>
        <v xml:space="preserve">  </v>
      </c>
      <c r="U67" s="68"/>
      <c r="V67" s="69"/>
      <c r="W67" s="63"/>
      <c r="X67" s="100" t="s">
        <v>344</v>
      </c>
    </row>
    <row r="68" spans="1:24" ht="25.9" customHeight="1">
      <c r="A68" s="110"/>
      <c r="B68" s="130"/>
      <c r="C68" s="70"/>
      <c r="D68" s="81"/>
      <c r="E68" s="75"/>
      <c r="F68" s="75"/>
      <c r="G68" s="75"/>
      <c r="H68" s="75"/>
      <c r="I68" s="70"/>
      <c r="J68" s="70"/>
      <c r="K68" s="70"/>
      <c r="L68" s="70"/>
      <c r="M68" s="70"/>
      <c r="N68" s="70"/>
      <c r="O68" s="76" t="str">
        <f t="shared" ref="O68:O93" si="2">IF(COUNTIF(I68:N68,"")&gt;=6,"  ",COUNTIF(I68:N68,"○"))</f>
        <v xml:space="preserve">  </v>
      </c>
      <c r="P68" s="77"/>
      <c r="Q68" s="70"/>
      <c r="R68" s="70"/>
      <c r="S68" s="78"/>
      <c r="T68" s="79" t="str">
        <f t="shared" ref="T68:T93" si="3">IF(COUNTIF(P68:S68,"")&gt;=4,"  ",COUNTIF(P68:S68,"○")+O68)</f>
        <v xml:space="preserve">  </v>
      </c>
      <c r="U68" s="80"/>
      <c r="V68" s="81"/>
      <c r="W68" s="70"/>
      <c r="X68" s="71"/>
    </row>
    <row r="69" spans="1:24" ht="25.9" customHeight="1">
      <c r="A69" s="110"/>
      <c r="B69" s="130"/>
      <c r="C69" s="70"/>
      <c r="D69" s="81"/>
      <c r="E69" s="75"/>
      <c r="F69" s="75"/>
      <c r="G69" s="75"/>
      <c r="H69" s="75"/>
      <c r="I69" s="70"/>
      <c r="J69" s="70"/>
      <c r="K69" s="70"/>
      <c r="L69" s="70"/>
      <c r="M69" s="70"/>
      <c r="N69" s="70"/>
      <c r="O69" s="76" t="str">
        <f t="shared" si="2"/>
        <v xml:space="preserve">  </v>
      </c>
      <c r="P69" s="77"/>
      <c r="Q69" s="70"/>
      <c r="R69" s="70"/>
      <c r="S69" s="78"/>
      <c r="T69" s="79" t="str">
        <f t="shared" si="3"/>
        <v xml:space="preserve">  </v>
      </c>
      <c r="U69" s="80"/>
      <c r="V69" s="81"/>
      <c r="W69" s="70"/>
      <c r="X69" s="71"/>
    </row>
    <row r="70" spans="1:24" ht="25.9" customHeight="1">
      <c r="A70" s="110"/>
      <c r="B70" s="130"/>
      <c r="C70" s="70"/>
      <c r="D70" s="81"/>
      <c r="E70" s="75"/>
      <c r="F70" s="75"/>
      <c r="G70" s="75"/>
      <c r="H70" s="75"/>
      <c r="I70" s="70"/>
      <c r="J70" s="70"/>
      <c r="K70" s="70"/>
      <c r="L70" s="70"/>
      <c r="M70" s="70"/>
      <c r="N70" s="70"/>
      <c r="O70" s="76" t="str">
        <f t="shared" si="2"/>
        <v xml:space="preserve">  </v>
      </c>
      <c r="P70" s="77"/>
      <c r="Q70" s="70"/>
      <c r="R70" s="70"/>
      <c r="S70" s="78"/>
      <c r="T70" s="79" t="str">
        <f t="shared" si="3"/>
        <v xml:space="preserve">  </v>
      </c>
      <c r="U70" s="80"/>
      <c r="V70" s="81"/>
      <c r="W70" s="70"/>
      <c r="X70" s="71" t="s">
        <v>297</v>
      </c>
    </row>
    <row r="71" spans="1:24" ht="25.9" customHeight="1" thickBot="1">
      <c r="A71" s="110"/>
      <c r="B71" s="133"/>
      <c r="C71" s="87"/>
      <c r="D71" s="99"/>
      <c r="E71" s="93"/>
      <c r="F71" s="93"/>
      <c r="G71" s="93"/>
      <c r="H71" s="93"/>
      <c r="I71" s="87"/>
      <c r="J71" s="87"/>
      <c r="K71" s="87"/>
      <c r="L71" s="87"/>
      <c r="M71" s="87"/>
      <c r="N71" s="87"/>
      <c r="O71" s="102" t="str">
        <f t="shared" si="2"/>
        <v xml:space="preserve">  </v>
      </c>
      <c r="P71" s="95"/>
      <c r="Q71" s="87"/>
      <c r="R71" s="87"/>
      <c r="S71" s="111"/>
      <c r="T71" s="97" t="str">
        <f t="shared" si="3"/>
        <v xml:space="preserve">  </v>
      </c>
      <c r="U71" s="98"/>
      <c r="V71" s="99"/>
      <c r="W71" s="87"/>
      <c r="X71" s="88" t="s">
        <v>344</v>
      </c>
    </row>
    <row r="72" spans="1:24" ht="25.9" customHeight="1">
      <c r="A72" s="110"/>
      <c r="B72" s="134"/>
      <c r="C72" s="63"/>
      <c r="D72" s="69"/>
      <c r="E72" s="62"/>
      <c r="F72" s="62"/>
      <c r="G72" s="62"/>
      <c r="H72" s="62"/>
      <c r="I72" s="63"/>
      <c r="J72" s="63"/>
      <c r="K72" s="63"/>
      <c r="L72" s="63"/>
      <c r="M72" s="63"/>
      <c r="N72" s="63"/>
      <c r="O72" s="64" t="str">
        <f t="shared" si="2"/>
        <v xml:space="preserve">  </v>
      </c>
      <c r="P72" s="65"/>
      <c r="Q72" s="63"/>
      <c r="R72" s="63"/>
      <c r="S72" s="66"/>
      <c r="T72" s="67" t="str">
        <f t="shared" si="3"/>
        <v xml:space="preserve">  </v>
      </c>
      <c r="U72" s="68"/>
      <c r="V72" s="69"/>
      <c r="W72" s="63"/>
      <c r="X72" s="100" t="s">
        <v>297</v>
      </c>
    </row>
    <row r="73" spans="1:24" ht="25.9" customHeight="1">
      <c r="A73" s="110"/>
      <c r="B73" s="130"/>
      <c r="C73" s="70"/>
      <c r="D73" s="81"/>
      <c r="E73" s="75"/>
      <c r="F73" s="75"/>
      <c r="G73" s="75"/>
      <c r="H73" s="75"/>
      <c r="I73" s="70"/>
      <c r="J73" s="70"/>
      <c r="K73" s="70"/>
      <c r="L73" s="70"/>
      <c r="M73" s="70"/>
      <c r="N73" s="70"/>
      <c r="O73" s="76" t="str">
        <f t="shared" si="2"/>
        <v xml:space="preserve">  </v>
      </c>
      <c r="P73" s="77"/>
      <c r="Q73" s="70"/>
      <c r="R73" s="70"/>
      <c r="S73" s="78"/>
      <c r="T73" s="79" t="str">
        <f t="shared" si="3"/>
        <v xml:space="preserve">  </v>
      </c>
      <c r="U73" s="80"/>
      <c r="V73" s="81"/>
      <c r="W73" s="70"/>
      <c r="X73" s="71" t="s">
        <v>359</v>
      </c>
    </row>
    <row r="74" spans="1:24" ht="25.9" customHeight="1">
      <c r="A74" s="110"/>
      <c r="B74" s="130"/>
      <c r="C74" s="70"/>
      <c r="D74" s="81"/>
      <c r="E74" s="75"/>
      <c r="F74" s="75"/>
      <c r="G74" s="75"/>
      <c r="H74" s="75"/>
      <c r="I74" s="70"/>
      <c r="J74" s="70"/>
      <c r="K74" s="70"/>
      <c r="L74" s="70"/>
      <c r="M74" s="70"/>
      <c r="N74" s="70"/>
      <c r="O74" s="76" t="str">
        <f t="shared" si="2"/>
        <v xml:space="preserve">  </v>
      </c>
      <c r="P74" s="77"/>
      <c r="Q74" s="70"/>
      <c r="R74" s="70"/>
      <c r="S74" s="78"/>
      <c r="T74" s="79" t="str">
        <f t="shared" si="3"/>
        <v xml:space="preserve">  </v>
      </c>
      <c r="U74" s="80"/>
      <c r="V74" s="81"/>
      <c r="W74" s="70"/>
      <c r="X74" s="71" t="s">
        <v>200</v>
      </c>
    </row>
    <row r="75" spans="1:24" ht="25.9" customHeight="1">
      <c r="A75" s="110"/>
      <c r="B75" s="130"/>
      <c r="C75" s="70"/>
      <c r="D75" s="81"/>
      <c r="E75" s="75"/>
      <c r="F75" s="75"/>
      <c r="G75" s="75"/>
      <c r="H75" s="75"/>
      <c r="I75" s="70"/>
      <c r="J75" s="70"/>
      <c r="K75" s="70"/>
      <c r="L75" s="70"/>
      <c r="M75" s="70"/>
      <c r="N75" s="70"/>
      <c r="O75" s="76" t="str">
        <f t="shared" si="2"/>
        <v xml:space="preserve">  </v>
      </c>
      <c r="P75" s="77"/>
      <c r="Q75" s="70"/>
      <c r="R75" s="70"/>
      <c r="S75" s="78"/>
      <c r="T75" s="79" t="str">
        <f t="shared" si="3"/>
        <v xml:space="preserve">  </v>
      </c>
      <c r="U75" s="80"/>
      <c r="V75" s="81"/>
      <c r="W75" s="70"/>
      <c r="X75" s="71" t="s">
        <v>314</v>
      </c>
    </row>
    <row r="76" spans="1:24" ht="25.9" customHeight="1">
      <c r="A76" s="110"/>
      <c r="B76" s="137"/>
      <c r="C76" s="138"/>
      <c r="D76" s="139"/>
      <c r="E76" s="140"/>
      <c r="F76" s="140"/>
      <c r="G76" s="140"/>
      <c r="H76" s="140"/>
      <c r="I76" s="138"/>
      <c r="J76" s="138"/>
      <c r="K76" s="138"/>
      <c r="L76" s="138"/>
      <c r="M76" s="138"/>
      <c r="N76" s="138"/>
      <c r="O76" s="141" t="str">
        <f t="shared" si="2"/>
        <v xml:space="preserve">  </v>
      </c>
      <c r="P76" s="142"/>
      <c r="Q76" s="138"/>
      <c r="R76" s="138"/>
      <c r="S76" s="143"/>
      <c r="T76" s="144" t="str">
        <f t="shared" si="3"/>
        <v xml:space="preserve">  </v>
      </c>
      <c r="U76" s="145"/>
      <c r="V76" s="139"/>
      <c r="W76" s="138" t="s">
        <v>314</v>
      </c>
      <c r="X76" s="146"/>
    </row>
    <row r="77" spans="1:24" ht="25.9" customHeight="1">
      <c r="A77" s="110"/>
      <c r="B77" s="137"/>
      <c r="C77" s="138"/>
      <c r="D77" s="139"/>
      <c r="E77" s="140"/>
      <c r="F77" s="140"/>
      <c r="G77" s="140"/>
      <c r="H77" s="140"/>
      <c r="I77" s="138"/>
      <c r="J77" s="138"/>
      <c r="K77" s="138"/>
      <c r="L77" s="138"/>
      <c r="M77" s="138"/>
      <c r="N77" s="138"/>
      <c r="O77" s="141" t="str">
        <f t="shared" si="2"/>
        <v xml:space="preserve">  </v>
      </c>
      <c r="P77" s="142"/>
      <c r="Q77" s="138"/>
      <c r="R77" s="138"/>
      <c r="S77" s="143"/>
      <c r="T77" s="144" t="str">
        <f t="shared" si="3"/>
        <v xml:space="preserve">  </v>
      </c>
      <c r="U77" s="145"/>
      <c r="V77" s="139"/>
      <c r="W77" s="138"/>
      <c r="X77" s="146"/>
    </row>
    <row r="78" spans="1:24" ht="25.9" customHeight="1">
      <c r="A78" s="110"/>
      <c r="B78" s="137"/>
      <c r="C78" s="138"/>
      <c r="D78" s="139"/>
      <c r="E78" s="140"/>
      <c r="F78" s="140"/>
      <c r="G78" s="140"/>
      <c r="H78" s="140"/>
      <c r="I78" s="138"/>
      <c r="J78" s="138"/>
      <c r="K78" s="138"/>
      <c r="L78" s="138"/>
      <c r="M78" s="138"/>
      <c r="N78" s="138"/>
      <c r="O78" s="141" t="str">
        <f t="shared" si="2"/>
        <v xml:space="preserve">  </v>
      </c>
      <c r="P78" s="142"/>
      <c r="Q78" s="138"/>
      <c r="R78" s="138"/>
      <c r="S78" s="143"/>
      <c r="T78" s="144" t="str">
        <f t="shared" si="3"/>
        <v xml:space="preserve">  </v>
      </c>
      <c r="U78" s="145"/>
      <c r="V78" s="139"/>
      <c r="W78" s="138"/>
      <c r="X78" s="146"/>
    </row>
    <row r="79" spans="1:24" ht="25.9" customHeight="1">
      <c r="A79" s="110"/>
      <c r="B79" s="137"/>
      <c r="C79" s="138"/>
      <c r="D79" s="139"/>
      <c r="E79" s="140"/>
      <c r="F79" s="140"/>
      <c r="G79" s="140"/>
      <c r="H79" s="140"/>
      <c r="I79" s="138"/>
      <c r="J79" s="138"/>
      <c r="K79" s="138"/>
      <c r="L79" s="138"/>
      <c r="M79" s="138"/>
      <c r="N79" s="138"/>
      <c r="O79" s="141" t="str">
        <f t="shared" si="2"/>
        <v xml:space="preserve">  </v>
      </c>
      <c r="P79" s="142"/>
      <c r="Q79" s="138"/>
      <c r="R79" s="138"/>
      <c r="S79" s="143"/>
      <c r="T79" s="144" t="str">
        <f t="shared" si="3"/>
        <v xml:space="preserve">  </v>
      </c>
      <c r="U79" s="145"/>
      <c r="V79" s="139"/>
      <c r="W79" s="138"/>
      <c r="X79" s="146"/>
    </row>
    <row r="80" spans="1:24" ht="25.9" customHeight="1" thickBot="1">
      <c r="A80" s="110"/>
      <c r="B80" s="133"/>
      <c r="C80" s="87"/>
      <c r="D80" s="147"/>
      <c r="E80" s="93"/>
      <c r="F80" s="93"/>
      <c r="G80" s="93"/>
      <c r="H80" s="148"/>
      <c r="I80" s="87"/>
      <c r="J80" s="87"/>
      <c r="K80" s="87"/>
      <c r="L80" s="87"/>
      <c r="M80" s="87"/>
      <c r="N80" s="87"/>
      <c r="O80" s="102" t="str">
        <f t="shared" si="2"/>
        <v xml:space="preserve">  </v>
      </c>
      <c r="P80" s="95"/>
      <c r="Q80" s="87"/>
      <c r="R80" s="87"/>
      <c r="S80" s="111"/>
      <c r="T80" s="97" t="str">
        <f t="shared" si="3"/>
        <v xml:space="preserve">  </v>
      </c>
      <c r="U80" s="98"/>
      <c r="V80" s="99"/>
      <c r="W80" s="87"/>
      <c r="X80" s="88" t="s">
        <v>314</v>
      </c>
    </row>
    <row r="81" spans="1:24" ht="25.9" customHeight="1">
      <c r="A81" s="110"/>
      <c r="B81" s="134"/>
      <c r="C81" s="63"/>
      <c r="D81" s="69"/>
      <c r="E81" s="62"/>
      <c r="F81" s="62"/>
      <c r="G81" s="62"/>
      <c r="H81" s="62"/>
      <c r="I81" s="63"/>
      <c r="J81" s="63"/>
      <c r="K81" s="63"/>
      <c r="L81" s="63"/>
      <c r="M81" s="63"/>
      <c r="N81" s="63"/>
      <c r="O81" s="64" t="str">
        <f t="shared" si="2"/>
        <v xml:space="preserve">  </v>
      </c>
      <c r="P81" s="65"/>
      <c r="Q81" s="63"/>
      <c r="R81" s="63"/>
      <c r="S81" s="66"/>
      <c r="T81" s="67" t="str">
        <f t="shared" si="3"/>
        <v xml:space="preserve">  </v>
      </c>
      <c r="U81" s="68"/>
      <c r="V81" s="69"/>
      <c r="W81" s="63" t="s">
        <v>370</v>
      </c>
      <c r="X81" s="100" t="s">
        <v>359</v>
      </c>
    </row>
    <row r="82" spans="1:24" ht="25.9" customHeight="1">
      <c r="A82" s="110"/>
      <c r="B82" s="130"/>
      <c r="C82" s="70"/>
      <c r="D82" s="81"/>
      <c r="E82" s="75"/>
      <c r="F82" s="75"/>
      <c r="G82" s="75"/>
      <c r="H82" s="75"/>
      <c r="I82" s="70"/>
      <c r="J82" s="70"/>
      <c r="K82" s="70"/>
      <c r="L82" s="70"/>
      <c r="M82" s="70"/>
      <c r="N82" s="70"/>
      <c r="O82" s="76" t="str">
        <f t="shared" si="2"/>
        <v xml:space="preserve">  </v>
      </c>
      <c r="P82" s="77"/>
      <c r="Q82" s="70"/>
      <c r="R82" s="70"/>
      <c r="S82" s="78"/>
      <c r="T82" s="79" t="str">
        <f t="shared" si="3"/>
        <v xml:space="preserve">  </v>
      </c>
      <c r="U82" s="80"/>
      <c r="V82" s="81"/>
      <c r="W82" s="70" t="s">
        <v>200</v>
      </c>
      <c r="X82" s="71" t="s">
        <v>200</v>
      </c>
    </row>
    <row r="83" spans="1:24" ht="25.9" customHeight="1">
      <c r="A83" s="110"/>
      <c r="B83" s="130"/>
      <c r="C83" s="70"/>
      <c r="D83" s="81"/>
      <c r="E83" s="75"/>
      <c r="F83" s="75"/>
      <c r="G83" s="75"/>
      <c r="H83" s="75"/>
      <c r="I83" s="70"/>
      <c r="J83" s="70"/>
      <c r="K83" s="70"/>
      <c r="L83" s="70"/>
      <c r="M83" s="70"/>
      <c r="N83" s="70"/>
      <c r="O83" s="76" t="str">
        <f t="shared" si="2"/>
        <v xml:space="preserve">  </v>
      </c>
      <c r="P83" s="77"/>
      <c r="Q83" s="70"/>
      <c r="R83" s="70"/>
      <c r="S83" s="78"/>
      <c r="T83" s="79" t="str">
        <f t="shared" si="3"/>
        <v xml:space="preserve">  </v>
      </c>
      <c r="U83" s="80"/>
      <c r="V83" s="81"/>
      <c r="W83" s="70"/>
      <c r="X83" s="71"/>
    </row>
    <row r="84" spans="1:24" ht="25.9" customHeight="1">
      <c r="A84" s="110"/>
      <c r="B84" s="130"/>
      <c r="C84" s="70"/>
      <c r="D84" s="81"/>
      <c r="E84" s="75"/>
      <c r="F84" s="75"/>
      <c r="G84" s="75"/>
      <c r="H84" s="75"/>
      <c r="I84" s="70"/>
      <c r="J84" s="70"/>
      <c r="K84" s="70"/>
      <c r="L84" s="70"/>
      <c r="M84" s="70"/>
      <c r="N84" s="70"/>
      <c r="O84" s="76" t="str">
        <f t="shared" si="2"/>
        <v xml:space="preserve">  </v>
      </c>
      <c r="P84" s="77"/>
      <c r="Q84" s="70"/>
      <c r="R84" s="70"/>
      <c r="S84" s="78"/>
      <c r="T84" s="79" t="str">
        <f t="shared" si="3"/>
        <v xml:space="preserve">  </v>
      </c>
      <c r="U84" s="80"/>
      <c r="V84" s="81"/>
      <c r="W84" s="70"/>
      <c r="X84" s="71" t="s">
        <v>200</v>
      </c>
    </row>
    <row r="85" spans="1:24" ht="25.9" customHeight="1" thickBot="1">
      <c r="A85" s="110"/>
      <c r="B85" s="133"/>
      <c r="C85" s="87"/>
      <c r="D85" s="99"/>
      <c r="E85" s="93"/>
      <c r="F85" s="93"/>
      <c r="G85" s="93"/>
      <c r="H85" s="93"/>
      <c r="I85" s="87"/>
      <c r="J85" s="87"/>
      <c r="K85" s="87"/>
      <c r="L85" s="87"/>
      <c r="M85" s="87"/>
      <c r="N85" s="87"/>
      <c r="O85" s="102" t="str">
        <f t="shared" si="2"/>
        <v xml:space="preserve">  </v>
      </c>
      <c r="P85" s="95"/>
      <c r="Q85" s="87"/>
      <c r="R85" s="87"/>
      <c r="S85" s="111"/>
      <c r="T85" s="97" t="str">
        <f t="shared" si="3"/>
        <v xml:space="preserve">  </v>
      </c>
      <c r="U85" s="98"/>
      <c r="V85" s="99"/>
      <c r="W85" s="87"/>
      <c r="X85" s="88"/>
    </row>
    <row r="86" spans="1:24" ht="25.9" customHeight="1">
      <c r="A86" s="110"/>
      <c r="B86" s="134"/>
      <c r="C86" s="63"/>
      <c r="D86" s="69"/>
      <c r="E86" s="62"/>
      <c r="F86" s="62"/>
      <c r="G86" s="62"/>
      <c r="H86" s="62"/>
      <c r="I86" s="63"/>
      <c r="J86" s="63"/>
      <c r="K86" s="63"/>
      <c r="L86" s="63"/>
      <c r="M86" s="63"/>
      <c r="N86" s="63"/>
      <c r="O86" s="64" t="str">
        <f t="shared" si="2"/>
        <v xml:space="preserve">  </v>
      </c>
      <c r="P86" s="65"/>
      <c r="Q86" s="63"/>
      <c r="R86" s="63"/>
      <c r="S86" s="66"/>
      <c r="T86" s="67" t="str">
        <f t="shared" si="3"/>
        <v xml:space="preserve">  </v>
      </c>
      <c r="U86" s="68"/>
      <c r="V86" s="69"/>
      <c r="W86" s="63"/>
      <c r="X86" s="100" t="s">
        <v>200</v>
      </c>
    </row>
    <row r="87" spans="1:24" ht="25.9" customHeight="1">
      <c r="A87" s="110"/>
      <c r="B87" s="134"/>
      <c r="C87" s="63"/>
      <c r="D87" s="69"/>
      <c r="E87" s="62"/>
      <c r="F87" s="62"/>
      <c r="G87" s="62"/>
      <c r="H87" s="62"/>
      <c r="I87" s="63"/>
      <c r="J87" s="63"/>
      <c r="K87" s="63"/>
      <c r="L87" s="63"/>
      <c r="M87" s="63"/>
      <c r="N87" s="63"/>
      <c r="O87" s="76" t="str">
        <f t="shared" si="2"/>
        <v xml:space="preserve">  </v>
      </c>
      <c r="P87" s="65"/>
      <c r="Q87" s="63"/>
      <c r="R87" s="63"/>
      <c r="S87" s="66"/>
      <c r="T87" s="79" t="str">
        <f t="shared" si="3"/>
        <v xml:space="preserve">  </v>
      </c>
      <c r="U87" s="68"/>
      <c r="V87" s="69"/>
      <c r="W87" s="63"/>
      <c r="X87" s="100"/>
    </row>
    <row r="88" spans="1:24" ht="25.9" customHeight="1">
      <c r="A88" s="110"/>
      <c r="B88" s="134"/>
      <c r="C88" s="63"/>
      <c r="D88" s="69"/>
      <c r="E88" s="62"/>
      <c r="F88" s="62"/>
      <c r="G88" s="62"/>
      <c r="H88" s="62"/>
      <c r="I88" s="63"/>
      <c r="J88" s="63"/>
      <c r="K88" s="63"/>
      <c r="L88" s="63"/>
      <c r="M88" s="63"/>
      <c r="N88" s="63"/>
      <c r="O88" s="76" t="str">
        <f t="shared" si="2"/>
        <v xml:space="preserve">  </v>
      </c>
      <c r="P88" s="65"/>
      <c r="Q88" s="63"/>
      <c r="R88" s="63"/>
      <c r="S88" s="66"/>
      <c r="T88" s="79" t="str">
        <f t="shared" si="3"/>
        <v xml:space="preserve">  </v>
      </c>
      <c r="U88" s="68"/>
      <c r="V88" s="69"/>
      <c r="W88" s="63"/>
      <c r="X88" s="100"/>
    </row>
    <row r="89" spans="1:24" ht="25.9" customHeight="1">
      <c r="A89" s="110"/>
      <c r="B89" s="134"/>
      <c r="C89" s="63"/>
      <c r="D89" s="69"/>
      <c r="E89" s="62"/>
      <c r="F89" s="62"/>
      <c r="G89" s="62"/>
      <c r="H89" s="62"/>
      <c r="I89" s="63"/>
      <c r="J89" s="63"/>
      <c r="K89" s="63"/>
      <c r="L89" s="63"/>
      <c r="M89" s="63"/>
      <c r="N89" s="63"/>
      <c r="O89" s="76" t="str">
        <f t="shared" si="2"/>
        <v xml:space="preserve">  </v>
      </c>
      <c r="P89" s="65"/>
      <c r="Q89" s="63"/>
      <c r="R89" s="63"/>
      <c r="S89" s="66"/>
      <c r="T89" s="79" t="str">
        <f t="shared" si="3"/>
        <v xml:space="preserve">  </v>
      </c>
      <c r="U89" s="68"/>
      <c r="V89" s="69"/>
      <c r="W89" s="63"/>
      <c r="X89" s="100"/>
    </row>
    <row r="90" spans="1:24" ht="25.9" customHeight="1" thickBot="1">
      <c r="A90" s="110"/>
      <c r="B90" s="130"/>
      <c r="C90" s="70"/>
      <c r="D90" s="81"/>
      <c r="E90" s="75"/>
      <c r="F90" s="75"/>
      <c r="G90" s="75"/>
      <c r="H90" s="75"/>
      <c r="I90" s="70"/>
      <c r="J90" s="70"/>
      <c r="K90" s="70"/>
      <c r="L90" s="70"/>
      <c r="M90" s="70"/>
      <c r="N90" s="70"/>
      <c r="O90" s="117"/>
      <c r="P90" s="77"/>
      <c r="Q90" s="70"/>
      <c r="R90" s="70"/>
      <c r="S90" s="78"/>
      <c r="T90" s="120"/>
      <c r="U90" s="80"/>
      <c r="V90" s="81"/>
      <c r="W90" s="70"/>
      <c r="X90" s="71"/>
    </row>
  </sheetData>
  <phoneticPr fontId="1"/>
  <dataValidations count="1">
    <dataValidation type="list" allowBlank="1" showInputMessage="1" showErrorMessage="1" sqref="P4:S90 I4:N90">
      <formula1>$Y$1:$Y$3</formula1>
    </dataValidation>
  </dataValidations>
  <pageMargins left="0.70866141732283472" right="0.70866141732283472" top="0.74803149606299213" bottom="0.74803149606299213" header="0.31496062992125984" footer="0.31496062992125984"/>
  <pageSetup paperSize="9" scale="70" orientation="portrait" blackAndWhite="1" horizontalDpi="0" verticalDpi="0" r:id="rId1"/>
  <rowBreaks count="2" manualBreakCount="2">
    <brk id="37" max="23" man="1"/>
    <brk id="66"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要項</vt:lpstr>
      <vt:lpstr>運営役員</vt:lpstr>
      <vt:lpstr>プログラム</vt:lpstr>
      <vt:lpstr>男子立順</vt:lpstr>
      <vt:lpstr>女子立順</vt:lpstr>
      <vt:lpstr>女子立順!Print_Area</vt:lpstr>
      <vt:lpstr>男子立順!Print_Area</vt:lpstr>
      <vt:lpstr>要項!Print_Area</vt:lpstr>
      <vt:lpstr>女子立順!Print_Titles</vt:lpstr>
      <vt:lpstr>男子立順!Print_Titles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shikano</dc:creator>
  <cp:lastModifiedBy>kondo</cp:lastModifiedBy>
  <cp:lastPrinted>2022-10-28T10:55:18Z</cp:lastPrinted>
  <dcterms:created xsi:type="dcterms:W3CDTF">2020-10-22T13:29:26Z</dcterms:created>
  <dcterms:modified xsi:type="dcterms:W3CDTF">2022-10-29T07:09:08Z</dcterms:modified>
</cp:coreProperties>
</file>